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FTEPA\Documents\ORALIA\REPORTE DE TRANSPARENCIA\Transparencia\Administracion\Nomina\2024\"/>
    </mc:Choice>
  </mc:AlternateContent>
  <xr:revisionPtr revIDLastSave="0" documentId="13_ncr:1_{C87D46EE-C912-41FF-9D83-71B5713D2F30}" xr6:coauthVersionLast="47" xr6:coauthVersionMax="47" xr10:uidLastSave="{00000000-0000-0000-0000-000000000000}"/>
  <bookViews>
    <workbookView xWindow="-120" yWindow="-120" windowWidth="29040" windowHeight="15840" xr2:uid="{8E80A7B5-EA64-4955-943F-764B8243BC9F}"/>
  </bookViews>
  <sheets>
    <sheet name="Hoja1" sheetId="1" r:id="rId1"/>
    <sheet name="Hoja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198" i="1" l="1"/>
</calcChain>
</file>

<file path=xl/sharedStrings.xml><?xml version="1.0" encoding="utf-8"?>
<sst xmlns="http://schemas.openxmlformats.org/spreadsheetml/2006/main" count="1328" uniqueCount="279">
  <si>
    <t>CONTPAQ i</t>
  </si>
  <si>
    <t xml:space="preserve">      NÓMINAS</t>
  </si>
  <si>
    <t>SISTEMA PARA DIF TEPATITLAN JALISCO</t>
  </si>
  <si>
    <t>Lista de Raya (forma tabular)</t>
  </si>
  <si>
    <t>Periodo 2 al 2 Quincenal del 16/01/2024 al 31/01/2024</t>
  </si>
  <si>
    <t>Reg Pat IMSS: 11111111111</t>
  </si>
  <si>
    <t xml:space="preserve">RFC: SDI -871121-9C6 </t>
  </si>
  <si>
    <t>Fecha: 31/Ene/2024</t>
  </si>
  <si>
    <t>Hora: 00:27:41:302</t>
  </si>
  <si>
    <t>Código</t>
  </si>
  <si>
    <t>Empleado</t>
  </si>
  <si>
    <t>Sueldo</t>
  </si>
  <si>
    <t>Horas extras</t>
  </si>
  <si>
    <t>Retroactivo</t>
  </si>
  <si>
    <t>Anticipo de sueldos</t>
  </si>
  <si>
    <t>Vacaciones a tiempo</t>
  </si>
  <si>
    <t>Prima de vacaciones a tiempo</t>
  </si>
  <si>
    <t>Apoyo  Despensa</t>
  </si>
  <si>
    <t>APOYO DE TRANSPORTE</t>
  </si>
  <si>
    <t>Fondo de ahorro Empresa</t>
  </si>
  <si>
    <t>Ingresos Propios</t>
  </si>
  <si>
    <t>Jubilaciones pensiones o haberes de ret</t>
  </si>
  <si>
    <t>Apoyo para gastos de fin de año</t>
  </si>
  <si>
    <t>*Otras* *Percepciones*</t>
  </si>
  <si>
    <t>*TOTAL* *PERCEPCIONES*</t>
  </si>
  <si>
    <t>Subs al Empleo acreditado</t>
  </si>
  <si>
    <t>ISR retenido de ejercicio anterior</t>
  </si>
  <si>
    <t>Subs al Empleo (mes)</t>
  </si>
  <si>
    <t>I.S.R. antes de Subs al Empleo</t>
  </si>
  <si>
    <t>I.S.R. Art174</t>
  </si>
  <si>
    <t>I.S.R. (mes)</t>
  </si>
  <si>
    <t>Cuota sindical</t>
  </si>
  <si>
    <t>I.S.R. a compensar</t>
  </si>
  <si>
    <t>Fondo de ahorro Empleado</t>
  </si>
  <si>
    <t>Ajuste en Subsidio para el empleo</t>
  </si>
  <si>
    <t>Subs entregado que no correspondía</t>
  </si>
  <si>
    <t>Ajuste al neto</t>
  </si>
  <si>
    <t>ISR de ajuste mensual</t>
  </si>
  <si>
    <t>ISR ajustado por subsidio</t>
  </si>
  <si>
    <t>Ajuste al Subsidio Causado</t>
  </si>
  <si>
    <t>Retenc. Pensiones</t>
  </si>
  <si>
    <t>Préstamo  Pensiones</t>
  </si>
  <si>
    <t>Camisas</t>
  </si>
  <si>
    <t>Fondo de Ahorro Empresa Deduccion</t>
  </si>
  <si>
    <t>*Otras* *Deducciones*</t>
  </si>
  <si>
    <t>*TOTAL* *DEDUCCIONES*</t>
  </si>
  <si>
    <t>*NETO*</t>
  </si>
  <si>
    <t>*Otras* *Obligaciones*</t>
  </si>
  <si>
    <t>*TOTAL* *OBLIGACIONES*</t>
  </si>
  <si>
    <t xml:space="preserve">    Reg. Pat. IMSS:  11111111111</t>
  </si>
  <si>
    <t>Departamento 3 CADI</t>
  </si>
  <si>
    <t>032</t>
  </si>
  <si>
    <t>NIÑO QUINTANILLA MATILDE</t>
  </si>
  <si>
    <t>060</t>
  </si>
  <si>
    <t>BECERRA RUIZ MARIA GUADALUPE</t>
  </si>
  <si>
    <t>156</t>
  </si>
  <si>
    <t>MUÑOZ ORTEGA GLORIA</t>
  </si>
  <si>
    <t>282</t>
  </si>
  <si>
    <t>GONZALEZ SANTOS ESTEPHANY</t>
  </si>
  <si>
    <t>290</t>
  </si>
  <si>
    <t>MARTIN DE LA TORRE MARIA JOSE</t>
  </si>
  <si>
    <t>292</t>
  </si>
  <si>
    <t>LEOS CABRERA MARIANA</t>
  </si>
  <si>
    <t>294</t>
  </si>
  <si>
    <t>MARTIN HERNANDEZ ANDREA GUADALUPE</t>
  </si>
  <si>
    <t>314</t>
  </si>
  <si>
    <t>BALDERRAMA RODRIGUEZ LILIA YAMIL</t>
  </si>
  <si>
    <t>315</t>
  </si>
  <si>
    <t>RIOS PADILLA PAULA KARINA</t>
  </si>
  <si>
    <t>319</t>
  </si>
  <si>
    <t>LOPEZ MARTIN GEORGINA YOLANDA</t>
  </si>
  <si>
    <t>321</t>
  </si>
  <si>
    <t>PEREZ ESPARZA MARIBEL</t>
  </si>
  <si>
    <t>332</t>
  </si>
  <si>
    <t>GUZMAN GONZALEZ ANA ISABEL</t>
  </si>
  <si>
    <t>339</t>
  </si>
  <si>
    <t>LOPEZ DE LUNA MARIA MAGDALENA</t>
  </si>
  <si>
    <t>Total Depto</t>
  </si>
  <si>
    <t xml:space="preserve">  -----------------------</t>
  </si>
  <si>
    <t>Departamento 4 UAVIFAM</t>
  </si>
  <si>
    <t>015</t>
  </si>
  <si>
    <t>FRANCO CARRANZA JORGE ALBERTO</t>
  </si>
  <si>
    <t>049</t>
  </si>
  <si>
    <t>VELAZQUEZ PIÑA MARIA CATALINA</t>
  </si>
  <si>
    <t>063</t>
  </si>
  <si>
    <t>LOZA SANCHEZ JOSE ANTONIO</t>
  </si>
  <si>
    <t>079</t>
  </si>
  <si>
    <t>FERNANDEZ BECERRA JUANA MARIA TERESA</t>
  </si>
  <si>
    <t>184</t>
  </si>
  <si>
    <t>AGREDANO MARTIN LILIANA</t>
  </si>
  <si>
    <t>227</t>
  </si>
  <si>
    <t>REYES CASTELLANOS MARIELA DENISE</t>
  </si>
  <si>
    <t>232</t>
  </si>
  <si>
    <t>GUTIERREZ SANCHEZ JESUS ERNESTO</t>
  </si>
  <si>
    <t>254</t>
  </si>
  <si>
    <t>ALVAREZ PLACENCIA ARTURO AMAURI</t>
  </si>
  <si>
    <t>266</t>
  </si>
  <si>
    <t>MARTINEZ CORTES JUANA MARCELA</t>
  </si>
  <si>
    <t>272</t>
  </si>
  <si>
    <t>VILLANUEVA TORRES ITZEL</t>
  </si>
  <si>
    <t>285</t>
  </si>
  <si>
    <t>MORALES MOYA MAREV SHAMIR NEFFERTARI</t>
  </si>
  <si>
    <t>323</t>
  </si>
  <si>
    <t>PEREZ MARTINEZ IGNACIO</t>
  </si>
  <si>
    <t>324</t>
  </si>
  <si>
    <t>VAZQUEZ JIMENEZ IRAIS ERENDIRA</t>
  </si>
  <si>
    <t>Departamento 5 URR</t>
  </si>
  <si>
    <t>022</t>
  </si>
  <si>
    <t>HERNANDEZ GONZALEZ CHRISTIAN NEFTALI</t>
  </si>
  <si>
    <t>033</t>
  </si>
  <si>
    <t>ORTIZ JARAMILLO MARIA DE LOURDES</t>
  </si>
  <si>
    <t>130</t>
  </si>
  <si>
    <t>VERA SERRANO ADRIANA</t>
  </si>
  <si>
    <t>139</t>
  </si>
  <si>
    <t>PEREZ MARTINEZ CLAUDIA LIZETH</t>
  </si>
  <si>
    <t>178</t>
  </si>
  <si>
    <t>MUÑOZ GONZALEZ MARGARITA</t>
  </si>
  <si>
    <t>205</t>
  </si>
  <si>
    <t>GUZMAN GONZALEZ DEBANHI</t>
  </si>
  <si>
    <t>209</t>
  </si>
  <si>
    <t>FLORES RENTERIA MARIA TERESA</t>
  </si>
  <si>
    <t>263</t>
  </si>
  <si>
    <t>AMADOR BELLO RODOLFO</t>
  </si>
  <si>
    <t>284</t>
  </si>
  <si>
    <t>GUTIERREZ MUÑOZ CLAUDIA MARGARITA</t>
  </si>
  <si>
    <t>303</t>
  </si>
  <si>
    <t>ESQUIVIAS LOZANO KORINA GRISEL</t>
  </si>
  <si>
    <t>304</t>
  </si>
  <si>
    <t>CISNEROS ENRIQUEZ ANDREA ESTEPHANIE</t>
  </si>
  <si>
    <t>307</t>
  </si>
  <si>
    <t>DIAZ MARTIN CLEOTILDE</t>
  </si>
  <si>
    <t>317</t>
  </si>
  <si>
    <t>RODRIGUEZ RODRIGUEZ CAROL JESABEL</t>
  </si>
  <si>
    <t>325</t>
  </si>
  <si>
    <t>JAUREGUI MALDONADO ALONDRA</t>
  </si>
  <si>
    <t>336</t>
  </si>
  <si>
    <t>JIMENEZ GOMEZ MIGUEL</t>
  </si>
  <si>
    <t>343</t>
  </si>
  <si>
    <t>GAYTAN  ORTIZ FATIMA ELIZABETH</t>
  </si>
  <si>
    <t>Departamento 10 ALIMENTARIA</t>
  </si>
  <si>
    <t>026</t>
  </si>
  <si>
    <t>DE LOA ROMERO GILBERTO</t>
  </si>
  <si>
    <t>051</t>
  </si>
  <si>
    <t>ZUÑIGA NAVARRO ENRIQUE</t>
  </si>
  <si>
    <t>210</t>
  </si>
  <si>
    <t>LOPEZ VALDIVIA ELIZABETH</t>
  </si>
  <si>
    <t>279</t>
  </si>
  <si>
    <t>PATIÑO CASTELLANOS MARIBEL</t>
  </si>
  <si>
    <t>327</t>
  </si>
  <si>
    <t>TORRES LOPEZ MERILYN ANANI</t>
  </si>
  <si>
    <t>Departamento 15 CAPILLA DE GUADALUPE</t>
  </si>
  <si>
    <t>242</t>
  </si>
  <si>
    <t>NAVARRO GOMEZ MARICELA</t>
  </si>
  <si>
    <t>269</t>
  </si>
  <si>
    <t>GUTIERREZ MARTIN VICTORIA MAGDALENA</t>
  </si>
  <si>
    <t>273</t>
  </si>
  <si>
    <t>NAVARRO GOMEZ ANA OLIVIA</t>
  </si>
  <si>
    <t>Departamento 16 SAN JOSE DE GRACIA</t>
  </si>
  <si>
    <t>310</t>
  </si>
  <si>
    <t>ARIAS MUÑOZ KARINA</t>
  </si>
  <si>
    <t>329</t>
  </si>
  <si>
    <t>GONZALEZ GONZALEZ MARIA DE LA LUZ</t>
  </si>
  <si>
    <t>Departamento 17 MEZCALA</t>
  </si>
  <si>
    <t>019</t>
  </si>
  <si>
    <t>GONZALEZ  MELISA YOLANDA</t>
  </si>
  <si>
    <t>281</t>
  </si>
  <si>
    <t>GOMEZ LOPEZ LUCILA</t>
  </si>
  <si>
    <t>Departamento 18 PEGUEROS</t>
  </si>
  <si>
    <t>206</t>
  </si>
  <si>
    <t>VASQUEZ ESQUEDA ROSALINA</t>
  </si>
  <si>
    <t>311</t>
  </si>
  <si>
    <t>PONCE MARISCAL ANA LIZBETH</t>
  </si>
  <si>
    <t>Departamento 19 CAPILLA DE MILPILLAS</t>
  </si>
  <si>
    <t>309</t>
  </si>
  <si>
    <t>MEDINA IÑIGUEZ KARLA DE JESUS</t>
  </si>
  <si>
    <t>Departamento 20 TECOMATLAN</t>
  </si>
  <si>
    <t>027</t>
  </si>
  <si>
    <t>LOMELI PULIDO ARCELIA</t>
  </si>
  <si>
    <t>Departamento 24 MORELOS</t>
  </si>
  <si>
    <t>322</t>
  </si>
  <si>
    <t>DE LA TORRE PADILLA ROSA ISELA</t>
  </si>
  <si>
    <t>Departamento 26 ASISTENCIA SOCIAL</t>
  </si>
  <si>
    <t>058</t>
  </si>
  <si>
    <t>FUENTES REYES TAMARA ELIZABETH</t>
  </si>
  <si>
    <t>113</t>
  </si>
  <si>
    <t>MAYORAL MARTIN MARTHA ALICIA</t>
  </si>
  <si>
    <t>136</t>
  </si>
  <si>
    <t>GOMEZ GONZALEZ WENDY NALLELY</t>
  </si>
  <si>
    <t>161</t>
  </si>
  <si>
    <t>REYES MACIAS DALIA BERENICE</t>
  </si>
  <si>
    <t>302</t>
  </si>
  <si>
    <t>RODRIGUEZ CERVANTES GABRIELA</t>
  </si>
  <si>
    <t>308</t>
  </si>
  <si>
    <t>CORTES JR.  JOSE</t>
  </si>
  <si>
    <t>318</t>
  </si>
  <si>
    <t>JIMENEZ MENDOZA MA. DE LOS ANGELES</t>
  </si>
  <si>
    <t>337</t>
  </si>
  <si>
    <t>RAMOS HERNANDEZ LAURA ELSA</t>
  </si>
  <si>
    <t>Departamento 28 CASIM</t>
  </si>
  <si>
    <t>118</t>
  </si>
  <si>
    <t>RAMIREZ ESCOBEDO ANA BERENICE</t>
  </si>
  <si>
    <t>299</t>
  </si>
  <si>
    <t>SOTO GARCIA LUIS ANGEL</t>
  </si>
  <si>
    <t>333</t>
  </si>
  <si>
    <t>CARMONA MORA JESUS</t>
  </si>
  <si>
    <t>Departamento 29 CAETF</t>
  </si>
  <si>
    <t>045</t>
  </si>
  <si>
    <t>DE LA TORRE ORTEGA LAURA ESTHELA</t>
  </si>
  <si>
    <t>064</t>
  </si>
  <si>
    <t>NUÑO GONZALEZ PEDRO ARMANDO</t>
  </si>
  <si>
    <t>341</t>
  </si>
  <si>
    <t>VEGA VILLANUEVA MARIANA</t>
  </si>
  <si>
    <t>Departamento 31 PROTECCION A LA INFANCIA</t>
  </si>
  <si>
    <t>169</t>
  </si>
  <si>
    <t>CASIAN SANTILLAN JUAN CARLOS</t>
  </si>
  <si>
    <t>187</t>
  </si>
  <si>
    <t>GONZALEZ GOMEZ OMAR</t>
  </si>
  <si>
    <t>335</t>
  </si>
  <si>
    <t>PADILLA DE ANDA YOLANDA</t>
  </si>
  <si>
    <t>342</t>
  </si>
  <si>
    <t>ALCALA LOPEZ ZAYDA ALEJANDRA</t>
  </si>
  <si>
    <t>Departamento 32 REPRESENTACION LEGAL CUSTODIA TUTELA Y A</t>
  </si>
  <si>
    <t>109</t>
  </si>
  <si>
    <t>ALVAREZ REYNOZO YULIANA LIZETH</t>
  </si>
  <si>
    <t>123</t>
  </si>
  <si>
    <t>LOPEZ NAVARRO ALMA ROSA</t>
  </si>
  <si>
    <t>137</t>
  </si>
  <si>
    <t>CORDOVA GUTIERREZ GLORIA ANGELICA</t>
  </si>
  <si>
    <t>295</t>
  </si>
  <si>
    <t>CASTELLANOS CASILLAS SERGIO MANUEL</t>
  </si>
  <si>
    <t>331</t>
  </si>
  <si>
    <t>RUVALCABA GOMEZ MAURICIO</t>
  </si>
  <si>
    <t>Departamento 34 DIRECCION y ADMINISTRACION</t>
  </si>
  <si>
    <t>097</t>
  </si>
  <si>
    <t>LEAL MORALES ORALIA YANET</t>
  </si>
  <si>
    <t>108</t>
  </si>
  <si>
    <t>GUTIERREZ DE LA MORA ERIKA</t>
  </si>
  <si>
    <t>203</t>
  </si>
  <si>
    <t>MARTIN PADILLA MARIA DEL REFUGIO</t>
  </si>
  <si>
    <t>270</t>
  </si>
  <si>
    <t>TOVAR TEJEDA GRACIA LIBERTAD</t>
  </si>
  <si>
    <t>300</t>
  </si>
  <si>
    <t>JIMENEZ JIMENEZ LUIS ANGEL</t>
  </si>
  <si>
    <t>306</t>
  </si>
  <si>
    <t>ESPINOZA MARTINEZ BERTHA ELENA</t>
  </si>
  <si>
    <t>312</t>
  </si>
  <si>
    <t>HUERTA VIVANCO JOSE DE JESUS</t>
  </si>
  <si>
    <t>Departamento 35 CAIC CAPILLA DE GUADALUPE</t>
  </si>
  <si>
    <t>086</t>
  </si>
  <si>
    <t>CASILLAS DE LA MORA DIANA</t>
  </si>
  <si>
    <t>287</t>
  </si>
  <si>
    <t>BAEZ RAMIREZ MARTHA SUSANA</t>
  </si>
  <si>
    <t>313</t>
  </si>
  <si>
    <t>VALDEZ GOMEZ KAREN</t>
  </si>
  <si>
    <t>328</t>
  </si>
  <si>
    <t>HERNANDEZ CARRANZA MARIA DE LA LUZ</t>
  </si>
  <si>
    <t>340</t>
  </si>
  <si>
    <t>DE LA TORRE MENDOZA AZUCENA CAROLINA</t>
  </si>
  <si>
    <t>Departamento 36 COMEDOR ASISTENCIAL MORELOS</t>
  </si>
  <si>
    <t>186</t>
  </si>
  <si>
    <t>ANAYA RODRIGUEZ NORMA</t>
  </si>
  <si>
    <t>212</t>
  </si>
  <si>
    <t>CARRANZA CRUZ RAUL</t>
  </si>
  <si>
    <t>214</t>
  </si>
  <si>
    <t>BRAVO OROZCO JANETTE KARINA</t>
  </si>
  <si>
    <t>326</t>
  </si>
  <si>
    <t>SALAZAR ARTEAGA VERONICA GUADALUPE</t>
  </si>
  <si>
    <t>Departamento 37 JUBILADOS</t>
  </si>
  <si>
    <t>006</t>
  </si>
  <si>
    <t>CAMARENA ALDRETE MARIA ESTELLA</t>
  </si>
  <si>
    <t>016</t>
  </si>
  <si>
    <t>FRANCO MARTIN SALVADOR</t>
  </si>
  <si>
    <t>021</t>
  </si>
  <si>
    <t>GONZALEZ RUIZ MA. DE LA LUZ</t>
  </si>
  <si>
    <t>044</t>
  </si>
  <si>
    <t>DE LA TORRE MARTIN ROSA</t>
  </si>
  <si>
    <t xml:space="preserve">  =============</t>
  </si>
  <si>
    <t>Total Gral.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</si>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</sst>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23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top"/>
    </xf>
    <xf numFmtId="49" fontId="8" fillId="2" borderId="1" xfId="0" applyNumberFormat="1" applyFont="1" applyFill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 wrapText="1"/>
    </xf>
    <xf numFmtId="164" fontId="9" fillId="2" borderId="1" xfId="0" applyNumberFormat="1" applyFont="1" applyFill="1" applyBorder="1" applyAlignment="1">
      <alignment horizontal="center" wrapText="1"/>
    </xf>
    <xf numFmtId="164" fontId="10" fillId="2" borderId="1" xfId="0" applyNumberFormat="1" applyFont="1" applyFill="1" applyBorder="1" applyAlignment="1">
      <alignment horizontal="center" wrapText="1"/>
    </xf>
    <xf numFmtId="49" fontId="8" fillId="0" borderId="0" xfId="0" applyNumberFormat="1" applyFont="1"/>
    <xf numFmtId="49" fontId="10" fillId="0" borderId="0" xfId="0" applyNumberFormat="1" applyFont="1"/>
    <xf numFmtId="49" fontId="1" fillId="0" borderId="0" xfId="0" applyNumberFormat="1" applyFont="1" applyAlignment="1">
      <alignment horizontal="right"/>
    </xf>
    <xf numFmtId="49" fontId="8" fillId="0" borderId="0" xfId="0" applyNumberFormat="1" applyFont="1" applyAlignment="1">
      <alignment horizontal="left"/>
    </xf>
    <xf numFmtId="164" fontId="8" fillId="0" borderId="0" xfId="0" applyNumberFormat="1" applyFont="1"/>
    <xf numFmtId="164" fontId="4" fillId="0" borderId="0" xfId="0" applyNumberFormat="1" applyFont="1" applyAlignment="1">
      <alignment horizontal="center"/>
    </xf>
    <xf numFmtId="0" fontId="0" fillId="0" borderId="0" xfId="0"/>
    <xf numFmtId="164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6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</cellXfs>
  <cellStyles count="1">
    <cellStyle name="Normal" xfId="0" builtinId="0"/>
  </cellStyles>
  <dxfs count="2"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6E1708-7D8F-495C-AF7C-E57A1D58FBE2}">
  <dimension ref="A1:AN199"/>
  <sheetViews>
    <sheetView tabSelected="1" view="pageBreakPreview" zoomScale="41" zoomScaleNormal="100" zoomScaleSheetLayoutView="41" workbookViewId="0">
      <pane xSplit="2" ySplit="8" topLeftCell="D111" activePane="bottomRight" state="frozen"/>
      <selection pane="topRight" activeCell="C1" sqref="C1"/>
      <selection pane="bottomLeft" activeCell="A9" sqref="A9"/>
      <selection pane="bottomRight" activeCell="F180" sqref="F180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40" width="15.7109375" style="1" customWidth="1"/>
    <col min="41" max="16384" width="11.42578125" style="1"/>
  </cols>
  <sheetData>
    <row r="1" spans="1:40" ht="18" customHeight="1" x14ac:dyDescent="0.25">
      <c r="A1" s="6" t="s">
        <v>0</v>
      </c>
      <c r="B1" s="17" t="s">
        <v>278</v>
      </c>
      <c r="C1" s="18"/>
      <c r="D1" s="18"/>
      <c r="E1" s="18"/>
      <c r="F1" s="18"/>
    </row>
    <row r="2" spans="1:40" ht="24.95" customHeight="1" x14ac:dyDescent="0.2">
      <c r="A2" s="7" t="s">
        <v>1</v>
      </c>
      <c r="B2" s="19" t="s">
        <v>2</v>
      </c>
      <c r="C2" s="20"/>
      <c r="D2" s="20"/>
      <c r="E2" s="20"/>
      <c r="F2" s="20"/>
    </row>
    <row r="3" spans="1:40" ht="15.75" x14ac:dyDescent="0.25">
      <c r="B3" s="21" t="s">
        <v>3</v>
      </c>
      <c r="C3" s="18"/>
      <c r="D3" s="18"/>
      <c r="E3" s="18"/>
      <c r="F3" s="18"/>
      <c r="G3" s="5" t="s">
        <v>7</v>
      </c>
    </row>
    <row r="4" spans="1:40" ht="15" x14ac:dyDescent="0.25">
      <c r="B4" s="22" t="s">
        <v>4</v>
      </c>
      <c r="C4" s="18"/>
      <c r="D4" s="18"/>
      <c r="E4" s="18"/>
      <c r="F4" s="18"/>
      <c r="G4" s="5" t="s">
        <v>8</v>
      </c>
    </row>
    <row r="5" spans="1:40" x14ac:dyDescent="0.2">
      <c r="B5" s="4" t="s">
        <v>5</v>
      </c>
    </row>
    <row r="6" spans="1:40" x14ac:dyDescent="0.2">
      <c r="B6" s="4" t="s">
        <v>6</v>
      </c>
    </row>
    <row r="8" spans="1:40" s="3" customFormat="1" ht="34.5" thickBot="1" x14ac:dyDescent="0.25">
      <c r="A8" s="8" t="s">
        <v>9</v>
      </c>
      <c r="B8" s="9" t="s">
        <v>10</v>
      </c>
      <c r="C8" s="9" t="s">
        <v>11</v>
      </c>
      <c r="D8" s="9" t="s">
        <v>12</v>
      </c>
      <c r="E8" s="9" t="s">
        <v>13</v>
      </c>
      <c r="F8" s="9" t="s">
        <v>14</v>
      </c>
      <c r="G8" s="9" t="s">
        <v>15</v>
      </c>
      <c r="H8" s="9" t="s">
        <v>16</v>
      </c>
      <c r="I8" s="9" t="s">
        <v>17</v>
      </c>
      <c r="J8" s="9" t="s">
        <v>18</v>
      </c>
      <c r="K8" s="9" t="s">
        <v>19</v>
      </c>
      <c r="L8" s="9" t="s">
        <v>20</v>
      </c>
      <c r="M8" s="9" t="s">
        <v>21</v>
      </c>
      <c r="N8" s="9" t="s">
        <v>22</v>
      </c>
      <c r="O8" s="10" t="s">
        <v>23</v>
      </c>
      <c r="P8" s="10" t="s">
        <v>24</v>
      </c>
      <c r="Q8" s="9" t="s">
        <v>25</v>
      </c>
      <c r="R8" s="9" t="s">
        <v>26</v>
      </c>
      <c r="S8" s="9" t="s">
        <v>27</v>
      </c>
      <c r="T8" s="9" t="s">
        <v>28</v>
      </c>
      <c r="U8" s="9" t="s">
        <v>29</v>
      </c>
      <c r="V8" s="9" t="s">
        <v>30</v>
      </c>
      <c r="W8" s="9" t="s">
        <v>31</v>
      </c>
      <c r="X8" s="9" t="s">
        <v>32</v>
      </c>
      <c r="Y8" s="9" t="s">
        <v>33</v>
      </c>
      <c r="Z8" s="9" t="s">
        <v>34</v>
      </c>
      <c r="AA8" s="9" t="s">
        <v>35</v>
      </c>
      <c r="AB8" s="9" t="s">
        <v>36</v>
      </c>
      <c r="AC8" s="9" t="s">
        <v>37</v>
      </c>
      <c r="AD8" s="9" t="s">
        <v>38</v>
      </c>
      <c r="AE8" s="9" t="s">
        <v>39</v>
      </c>
      <c r="AF8" s="9" t="s">
        <v>40</v>
      </c>
      <c r="AG8" s="9" t="s">
        <v>41</v>
      </c>
      <c r="AH8" s="9" t="s">
        <v>42</v>
      </c>
      <c r="AI8" s="9" t="s">
        <v>43</v>
      </c>
      <c r="AJ8" s="10" t="s">
        <v>44</v>
      </c>
      <c r="AK8" s="10" t="s">
        <v>45</v>
      </c>
      <c r="AL8" s="11" t="s">
        <v>46</v>
      </c>
      <c r="AM8" s="10" t="s">
        <v>47</v>
      </c>
      <c r="AN8" s="10" t="s">
        <v>48</v>
      </c>
    </row>
    <row r="9" spans="1:40" ht="12" thickTop="1" x14ac:dyDescent="0.2"/>
    <row r="11" spans="1:40" x14ac:dyDescent="0.2">
      <c r="A11" s="13" t="s">
        <v>49</v>
      </c>
    </row>
    <row r="13" spans="1:40" x14ac:dyDescent="0.2">
      <c r="A13" s="12" t="s">
        <v>50</v>
      </c>
    </row>
    <row r="14" spans="1:40" x14ac:dyDescent="0.2">
      <c r="A14" s="2" t="s">
        <v>51</v>
      </c>
      <c r="B14" s="1" t="s">
        <v>52</v>
      </c>
      <c r="C14" s="1">
        <v>3750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708</v>
      </c>
      <c r="J14" s="1">
        <v>898.1</v>
      </c>
      <c r="K14" s="1">
        <v>187.5</v>
      </c>
      <c r="L14" s="1">
        <v>0</v>
      </c>
      <c r="M14" s="1">
        <v>0</v>
      </c>
      <c r="N14" s="1">
        <v>0</v>
      </c>
      <c r="O14" s="1">
        <v>0</v>
      </c>
      <c r="P14" s="1">
        <v>5543.6</v>
      </c>
      <c r="Q14" s="1">
        <v>0</v>
      </c>
      <c r="R14" s="1">
        <v>0</v>
      </c>
      <c r="S14" s="1">
        <v>0</v>
      </c>
      <c r="T14" s="1">
        <v>251.54</v>
      </c>
      <c r="U14" s="1">
        <v>0</v>
      </c>
      <c r="V14" s="1">
        <v>251.54</v>
      </c>
      <c r="W14" s="1">
        <v>0</v>
      </c>
      <c r="X14" s="1">
        <v>-45.83</v>
      </c>
      <c r="Y14" s="1">
        <v>187.5</v>
      </c>
      <c r="Z14" s="1">
        <v>0</v>
      </c>
      <c r="AA14" s="1">
        <v>0</v>
      </c>
      <c r="AB14" s="1">
        <v>0.04</v>
      </c>
      <c r="AC14" s="1">
        <v>0</v>
      </c>
      <c r="AD14" s="1">
        <v>0</v>
      </c>
      <c r="AE14" s="1">
        <v>0</v>
      </c>
      <c r="AF14" s="1">
        <v>431.25</v>
      </c>
      <c r="AG14" s="1">
        <v>1700</v>
      </c>
      <c r="AH14" s="1">
        <v>0</v>
      </c>
      <c r="AI14" s="1">
        <v>187.5</v>
      </c>
      <c r="AJ14" s="1">
        <v>0</v>
      </c>
      <c r="AK14" s="1">
        <v>2712</v>
      </c>
      <c r="AL14" s="1">
        <v>2831.6</v>
      </c>
      <c r="AM14" s="1">
        <v>0</v>
      </c>
      <c r="AN14" s="1">
        <v>0</v>
      </c>
    </row>
    <row r="15" spans="1:40" x14ac:dyDescent="0.2">
      <c r="A15" s="2" t="s">
        <v>53</v>
      </c>
      <c r="B15" s="1" t="s">
        <v>54</v>
      </c>
      <c r="C15" s="1">
        <v>3795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708</v>
      </c>
      <c r="J15" s="1">
        <v>900.39</v>
      </c>
      <c r="K15" s="1">
        <v>189.75</v>
      </c>
      <c r="L15" s="1">
        <v>0</v>
      </c>
      <c r="M15" s="1">
        <v>0</v>
      </c>
      <c r="N15" s="1">
        <v>0</v>
      </c>
      <c r="O15" s="1">
        <v>0</v>
      </c>
      <c r="P15" s="1">
        <v>5593.14</v>
      </c>
      <c r="Q15" s="1">
        <v>0</v>
      </c>
      <c r="R15" s="1">
        <v>0</v>
      </c>
      <c r="S15" s="1">
        <v>0</v>
      </c>
      <c r="T15" s="1">
        <v>256.43</v>
      </c>
      <c r="U15" s="1">
        <v>0</v>
      </c>
      <c r="V15" s="1">
        <v>256.43</v>
      </c>
      <c r="W15" s="1">
        <v>0</v>
      </c>
      <c r="X15" s="1">
        <v>-45.96</v>
      </c>
      <c r="Y15" s="1">
        <v>189.75</v>
      </c>
      <c r="Z15" s="1">
        <v>0</v>
      </c>
      <c r="AA15" s="1">
        <v>0</v>
      </c>
      <c r="AB15" s="1">
        <v>-0.06</v>
      </c>
      <c r="AC15" s="1">
        <v>0</v>
      </c>
      <c r="AD15" s="1">
        <v>0</v>
      </c>
      <c r="AE15" s="1">
        <v>0</v>
      </c>
      <c r="AF15" s="1">
        <v>436.43</v>
      </c>
      <c r="AG15" s="1">
        <v>1638</v>
      </c>
      <c r="AH15" s="1">
        <v>0</v>
      </c>
      <c r="AI15" s="1">
        <v>189.75</v>
      </c>
      <c r="AJ15" s="1">
        <v>0</v>
      </c>
      <c r="AK15" s="1">
        <v>2664.34</v>
      </c>
      <c r="AL15" s="1">
        <v>2928.8</v>
      </c>
      <c r="AM15" s="1">
        <v>0</v>
      </c>
      <c r="AN15" s="1">
        <v>0</v>
      </c>
    </row>
    <row r="16" spans="1:40" x14ac:dyDescent="0.2">
      <c r="A16" s="2" t="s">
        <v>55</v>
      </c>
      <c r="B16" s="1" t="s">
        <v>56</v>
      </c>
      <c r="C16" s="1">
        <v>3750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708</v>
      </c>
      <c r="J16" s="1">
        <v>898.1</v>
      </c>
      <c r="K16" s="1">
        <v>187.5</v>
      </c>
      <c r="L16" s="1">
        <v>0</v>
      </c>
      <c r="M16" s="1">
        <v>0</v>
      </c>
      <c r="N16" s="1">
        <v>0</v>
      </c>
      <c r="O16" s="1">
        <v>0</v>
      </c>
      <c r="P16" s="1">
        <v>5543.6</v>
      </c>
      <c r="Q16" s="1">
        <v>0</v>
      </c>
      <c r="R16" s="1">
        <v>0</v>
      </c>
      <c r="S16" s="1">
        <v>0</v>
      </c>
      <c r="T16" s="1">
        <v>251.54</v>
      </c>
      <c r="U16" s="1">
        <v>0</v>
      </c>
      <c r="V16" s="1">
        <v>251.54</v>
      </c>
      <c r="W16" s="1">
        <v>0</v>
      </c>
      <c r="X16" s="1">
        <v>0</v>
      </c>
      <c r="Y16" s="1">
        <v>187.5</v>
      </c>
      <c r="Z16" s="1">
        <v>0</v>
      </c>
      <c r="AA16" s="1">
        <v>0</v>
      </c>
      <c r="AB16" s="1">
        <v>0.01</v>
      </c>
      <c r="AC16" s="1">
        <v>0</v>
      </c>
      <c r="AD16" s="1">
        <v>0</v>
      </c>
      <c r="AE16" s="1">
        <v>0</v>
      </c>
      <c r="AF16" s="1">
        <v>431.25</v>
      </c>
      <c r="AG16" s="1">
        <v>1489</v>
      </c>
      <c r="AH16" s="1">
        <v>0</v>
      </c>
      <c r="AI16" s="1">
        <v>187.5</v>
      </c>
      <c r="AJ16" s="1">
        <v>0</v>
      </c>
      <c r="AK16" s="1">
        <v>2546.8000000000002</v>
      </c>
      <c r="AL16" s="1">
        <v>2996.8</v>
      </c>
      <c r="AM16" s="1">
        <v>0</v>
      </c>
      <c r="AN16" s="1">
        <v>0</v>
      </c>
    </row>
    <row r="17" spans="1:40" x14ac:dyDescent="0.2">
      <c r="A17" s="2" t="s">
        <v>57</v>
      </c>
      <c r="B17" s="1" t="s">
        <v>58</v>
      </c>
      <c r="C17" s="1">
        <v>4749.6000000000004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708</v>
      </c>
      <c r="J17" s="1">
        <v>948.78</v>
      </c>
      <c r="K17" s="1">
        <v>237.48</v>
      </c>
      <c r="L17" s="1">
        <v>0</v>
      </c>
      <c r="M17" s="1">
        <v>0</v>
      </c>
      <c r="N17" s="1">
        <v>0</v>
      </c>
      <c r="O17" s="1">
        <v>0</v>
      </c>
      <c r="P17" s="1">
        <v>6643.86</v>
      </c>
      <c r="Q17" s="1">
        <v>0</v>
      </c>
      <c r="R17" s="1">
        <v>0</v>
      </c>
      <c r="S17" s="1">
        <v>0</v>
      </c>
      <c r="T17" s="1">
        <v>360.29</v>
      </c>
      <c r="U17" s="1">
        <v>0</v>
      </c>
      <c r="V17" s="1">
        <v>366.55</v>
      </c>
      <c r="W17" s="1">
        <v>0</v>
      </c>
      <c r="X17" s="1">
        <v>0</v>
      </c>
      <c r="Y17" s="1">
        <v>237.48</v>
      </c>
      <c r="Z17" s="1">
        <v>0</v>
      </c>
      <c r="AA17" s="1">
        <v>0</v>
      </c>
      <c r="AB17" s="1">
        <v>-0.05</v>
      </c>
      <c r="AC17" s="1">
        <v>0</v>
      </c>
      <c r="AD17" s="1">
        <v>0</v>
      </c>
      <c r="AE17" s="1">
        <v>0</v>
      </c>
      <c r="AF17" s="1">
        <v>546.20000000000005</v>
      </c>
      <c r="AG17" s="1">
        <v>0</v>
      </c>
      <c r="AH17" s="1">
        <v>0</v>
      </c>
      <c r="AI17" s="1">
        <v>237.48</v>
      </c>
      <c r="AJ17" s="1">
        <v>0</v>
      </c>
      <c r="AK17" s="1">
        <v>1387.66</v>
      </c>
      <c r="AL17" s="1">
        <v>5256.2</v>
      </c>
      <c r="AM17" s="1">
        <v>0</v>
      </c>
      <c r="AN17" s="1">
        <v>0</v>
      </c>
    </row>
    <row r="18" spans="1:40" x14ac:dyDescent="0.2">
      <c r="A18" s="2" t="s">
        <v>59</v>
      </c>
      <c r="B18" s="1" t="s">
        <v>60</v>
      </c>
      <c r="C18" s="1">
        <v>4116.32</v>
      </c>
      <c r="D18" s="1">
        <v>0</v>
      </c>
      <c r="E18" s="1">
        <v>0</v>
      </c>
      <c r="F18" s="1">
        <v>0</v>
      </c>
      <c r="G18" s="1">
        <v>633.28</v>
      </c>
      <c r="H18" s="1">
        <v>158.32</v>
      </c>
      <c r="I18" s="1">
        <v>708</v>
      </c>
      <c r="J18" s="1">
        <v>948.78</v>
      </c>
      <c r="K18" s="1">
        <v>237.48</v>
      </c>
      <c r="L18" s="1">
        <v>0</v>
      </c>
      <c r="M18" s="1">
        <v>0</v>
      </c>
      <c r="N18" s="1">
        <v>0</v>
      </c>
      <c r="O18" s="1">
        <v>0</v>
      </c>
      <c r="P18" s="1">
        <v>6802.18</v>
      </c>
      <c r="Q18" s="1">
        <v>0</v>
      </c>
      <c r="R18" s="1">
        <v>0</v>
      </c>
      <c r="S18" s="1">
        <v>0</v>
      </c>
      <c r="T18" s="1">
        <v>360.29</v>
      </c>
      <c r="U18" s="1">
        <v>0</v>
      </c>
      <c r="V18" s="1">
        <v>366.55</v>
      </c>
      <c r="W18" s="1">
        <v>0</v>
      </c>
      <c r="X18" s="1">
        <v>0</v>
      </c>
      <c r="Y18" s="1">
        <v>237.48</v>
      </c>
      <c r="Z18" s="1">
        <v>0</v>
      </c>
      <c r="AA18" s="1">
        <v>0</v>
      </c>
      <c r="AB18" s="1">
        <v>-0.13</v>
      </c>
      <c r="AC18" s="1">
        <v>0</v>
      </c>
      <c r="AD18" s="1">
        <v>0</v>
      </c>
      <c r="AE18" s="1">
        <v>0</v>
      </c>
      <c r="AF18" s="1">
        <v>546.20000000000005</v>
      </c>
      <c r="AG18" s="1">
        <v>0</v>
      </c>
      <c r="AH18" s="1">
        <v>0</v>
      </c>
      <c r="AI18" s="1">
        <v>237.48</v>
      </c>
      <c r="AJ18" s="1">
        <v>0</v>
      </c>
      <c r="AK18" s="1">
        <v>1387.58</v>
      </c>
      <c r="AL18" s="1">
        <v>5414.6</v>
      </c>
      <c r="AM18" s="1">
        <v>0</v>
      </c>
      <c r="AN18" s="1">
        <v>0</v>
      </c>
    </row>
    <row r="19" spans="1:40" x14ac:dyDescent="0.2">
      <c r="A19" s="2" t="s">
        <v>61</v>
      </c>
      <c r="B19" s="1" t="s">
        <v>62</v>
      </c>
      <c r="C19" s="1">
        <v>3570</v>
      </c>
      <c r="D19" s="1">
        <v>0</v>
      </c>
      <c r="E19" s="1">
        <v>0</v>
      </c>
      <c r="F19" s="1">
        <v>0</v>
      </c>
      <c r="G19" s="1">
        <v>255</v>
      </c>
      <c r="H19" s="1">
        <v>63.75</v>
      </c>
      <c r="I19" s="1">
        <v>708</v>
      </c>
      <c r="J19" s="1">
        <v>901.91</v>
      </c>
      <c r="K19" s="1">
        <v>191.25</v>
      </c>
      <c r="L19" s="1">
        <v>0</v>
      </c>
      <c r="M19" s="1">
        <v>0</v>
      </c>
      <c r="N19" s="1">
        <v>0</v>
      </c>
      <c r="O19" s="1">
        <v>0</v>
      </c>
      <c r="P19" s="1">
        <v>5689.91</v>
      </c>
      <c r="Q19" s="1">
        <v>0</v>
      </c>
      <c r="R19" s="1">
        <v>0</v>
      </c>
      <c r="S19" s="1">
        <v>0</v>
      </c>
      <c r="T19" s="1">
        <v>259.7</v>
      </c>
      <c r="U19" s="1">
        <v>0</v>
      </c>
      <c r="V19" s="1">
        <v>259.7</v>
      </c>
      <c r="W19" s="1">
        <v>0</v>
      </c>
      <c r="X19" s="1">
        <v>0</v>
      </c>
      <c r="Y19" s="1">
        <v>191.25</v>
      </c>
      <c r="Z19" s="1">
        <v>0</v>
      </c>
      <c r="AA19" s="1">
        <v>0</v>
      </c>
      <c r="AB19" s="1">
        <v>-0.01</v>
      </c>
      <c r="AC19" s="1">
        <v>133.44</v>
      </c>
      <c r="AD19" s="1">
        <v>-133.44</v>
      </c>
      <c r="AE19" s="1">
        <v>133.44</v>
      </c>
      <c r="AF19" s="1">
        <v>439.88</v>
      </c>
      <c r="AG19" s="1">
        <v>0</v>
      </c>
      <c r="AH19" s="1">
        <v>0</v>
      </c>
      <c r="AI19" s="1">
        <v>191.25</v>
      </c>
      <c r="AJ19" s="1">
        <v>0</v>
      </c>
      <c r="AK19" s="1">
        <v>1215.51</v>
      </c>
      <c r="AL19" s="1">
        <v>4474.3999999999996</v>
      </c>
      <c r="AM19" s="1">
        <v>0</v>
      </c>
      <c r="AN19" s="1">
        <v>0</v>
      </c>
    </row>
    <row r="20" spans="1:40" x14ac:dyDescent="0.2">
      <c r="A20" s="2" t="s">
        <v>63</v>
      </c>
      <c r="B20" s="1" t="s">
        <v>64</v>
      </c>
      <c r="C20" s="1">
        <v>6850.48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660.8</v>
      </c>
      <c r="J20" s="1">
        <v>1008.08</v>
      </c>
      <c r="K20" s="1">
        <v>342.52</v>
      </c>
      <c r="L20" s="1">
        <v>0</v>
      </c>
      <c r="M20" s="1">
        <v>0</v>
      </c>
      <c r="N20" s="1">
        <v>0</v>
      </c>
      <c r="O20" s="1">
        <v>0</v>
      </c>
      <c r="P20" s="1">
        <v>8861.8799999999992</v>
      </c>
      <c r="Q20" s="1">
        <v>0</v>
      </c>
      <c r="R20" s="1">
        <v>0</v>
      </c>
      <c r="S20" s="1">
        <v>0</v>
      </c>
      <c r="T20" s="1">
        <v>667.46</v>
      </c>
      <c r="U20" s="1">
        <v>0</v>
      </c>
      <c r="V20" s="1">
        <v>689.87</v>
      </c>
      <c r="W20" s="1">
        <v>0</v>
      </c>
      <c r="X20" s="1">
        <v>0</v>
      </c>
      <c r="Y20" s="1">
        <v>342.52</v>
      </c>
      <c r="Z20" s="1">
        <v>0</v>
      </c>
      <c r="AA20" s="1">
        <v>0</v>
      </c>
      <c r="AB20" s="1">
        <v>0.09</v>
      </c>
      <c r="AC20" s="1">
        <v>0</v>
      </c>
      <c r="AD20" s="1">
        <v>0</v>
      </c>
      <c r="AE20" s="1">
        <v>0</v>
      </c>
      <c r="AF20" s="1">
        <v>844.08</v>
      </c>
      <c r="AG20" s="1">
        <v>573</v>
      </c>
      <c r="AH20" s="1">
        <v>0</v>
      </c>
      <c r="AI20" s="1">
        <v>342.52</v>
      </c>
      <c r="AJ20" s="1">
        <v>0</v>
      </c>
      <c r="AK20" s="1">
        <v>2792.08</v>
      </c>
      <c r="AL20" s="1">
        <v>6069.8</v>
      </c>
      <c r="AM20" s="1">
        <v>0</v>
      </c>
      <c r="AN20" s="1">
        <v>0</v>
      </c>
    </row>
    <row r="21" spans="1:40" x14ac:dyDescent="0.2">
      <c r="A21" s="2" t="s">
        <v>65</v>
      </c>
      <c r="B21" s="1" t="s">
        <v>66</v>
      </c>
      <c r="C21" s="1">
        <v>4050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708</v>
      </c>
      <c r="J21" s="1">
        <v>913.31</v>
      </c>
      <c r="K21" s="1">
        <v>202.5</v>
      </c>
      <c r="L21" s="1">
        <v>0</v>
      </c>
      <c r="M21" s="1">
        <v>0</v>
      </c>
      <c r="N21" s="1">
        <v>0</v>
      </c>
      <c r="O21" s="1">
        <v>0</v>
      </c>
      <c r="P21" s="1">
        <v>5873.81</v>
      </c>
      <c r="Q21" s="1">
        <v>0</v>
      </c>
      <c r="R21" s="1">
        <v>0</v>
      </c>
      <c r="S21" s="1">
        <v>0</v>
      </c>
      <c r="T21" s="1">
        <v>284.18</v>
      </c>
      <c r="U21" s="1">
        <v>0</v>
      </c>
      <c r="V21" s="1">
        <v>290.43</v>
      </c>
      <c r="W21" s="1">
        <v>0</v>
      </c>
      <c r="X21" s="1">
        <v>0</v>
      </c>
      <c r="Y21" s="1">
        <v>202.5</v>
      </c>
      <c r="Z21" s="1">
        <v>0</v>
      </c>
      <c r="AA21" s="1">
        <v>0</v>
      </c>
      <c r="AB21" s="1">
        <v>0.03</v>
      </c>
      <c r="AC21" s="1">
        <v>0</v>
      </c>
      <c r="AD21" s="1">
        <v>0</v>
      </c>
      <c r="AE21" s="1">
        <v>0</v>
      </c>
      <c r="AF21" s="1">
        <v>465.75</v>
      </c>
      <c r="AG21" s="1">
        <v>0</v>
      </c>
      <c r="AH21" s="1">
        <v>0</v>
      </c>
      <c r="AI21" s="1">
        <v>202.5</v>
      </c>
      <c r="AJ21" s="1">
        <v>0</v>
      </c>
      <c r="AK21" s="1">
        <v>1161.21</v>
      </c>
      <c r="AL21" s="1">
        <v>4712.6000000000004</v>
      </c>
      <c r="AM21" s="1">
        <v>0</v>
      </c>
      <c r="AN21" s="1">
        <v>0</v>
      </c>
    </row>
    <row r="22" spans="1:40" x14ac:dyDescent="0.2">
      <c r="A22" s="2" t="s">
        <v>67</v>
      </c>
      <c r="B22" s="1" t="s">
        <v>68</v>
      </c>
      <c r="C22" s="1">
        <v>3825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708</v>
      </c>
      <c r="J22" s="1">
        <v>901.91</v>
      </c>
      <c r="K22" s="1">
        <v>191.25</v>
      </c>
      <c r="L22" s="1">
        <v>0</v>
      </c>
      <c r="M22" s="1">
        <v>0</v>
      </c>
      <c r="N22" s="1">
        <v>0</v>
      </c>
      <c r="O22" s="1">
        <v>0</v>
      </c>
      <c r="P22" s="1">
        <v>5626.16</v>
      </c>
      <c r="Q22" s="1">
        <v>0</v>
      </c>
      <c r="R22" s="1">
        <v>0</v>
      </c>
      <c r="S22" s="1">
        <v>0</v>
      </c>
      <c r="T22" s="1">
        <v>259.7</v>
      </c>
      <c r="U22" s="1">
        <v>0</v>
      </c>
      <c r="V22" s="1">
        <v>259.7</v>
      </c>
      <c r="W22" s="1">
        <v>0</v>
      </c>
      <c r="X22" s="1">
        <v>-182.83</v>
      </c>
      <c r="Y22" s="1">
        <v>191.25</v>
      </c>
      <c r="Z22" s="1">
        <v>0</v>
      </c>
      <c r="AA22" s="1">
        <v>0</v>
      </c>
      <c r="AB22" s="1">
        <v>-0.13</v>
      </c>
      <c r="AC22" s="1">
        <v>133.44</v>
      </c>
      <c r="AD22" s="1">
        <v>-133.44</v>
      </c>
      <c r="AE22" s="1">
        <v>133.44</v>
      </c>
      <c r="AF22" s="1">
        <v>439.88</v>
      </c>
      <c r="AG22" s="1">
        <v>0</v>
      </c>
      <c r="AH22" s="1">
        <v>0</v>
      </c>
      <c r="AI22" s="1">
        <v>191.25</v>
      </c>
      <c r="AJ22" s="1">
        <v>0</v>
      </c>
      <c r="AK22" s="1">
        <v>1032.56</v>
      </c>
      <c r="AL22" s="1">
        <v>4593.6000000000004</v>
      </c>
      <c r="AM22" s="1">
        <v>0</v>
      </c>
      <c r="AN22" s="1">
        <v>0</v>
      </c>
    </row>
    <row r="23" spans="1:40" x14ac:dyDescent="0.2">
      <c r="A23" s="2" t="s">
        <v>69</v>
      </c>
      <c r="B23" s="1" t="s">
        <v>70</v>
      </c>
      <c r="C23" s="1">
        <v>4280.25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708</v>
      </c>
      <c r="J23" s="1">
        <v>924.98</v>
      </c>
      <c r="K23" s="1">
        <v>214.01</v>
      </c>
      <c r="L23" s="1">
        <v>0</v>
      </c>
      <c r="M23" s="1">
        <v>0</v>
      </c>
      <c r="N23" s="1">
        <v>0</v>
      </c>
      <c r="O23" s="1">
        <v>0</v>
      </c>
      <c r="P23" s="1">
        <v>6127.24</v>
      </c>
      <c r="Q23" s="1">
        <v>0</v>
      </c>
      <c r="R23" s="1">
        <v>0</v>
      </c>
      <c r="S23" s="1">
        <v>0</v>
      </c>
      <c r="T23" s="1">
        <v>309.23</v>
      </c>
      <c r="U23" s="1">
        <v>0</v>
      </c>
      <c r="V23" s="1">
        <v>315.48</v>
      </c>
      <c r="W23" s="1">
        <v>0</v>
      </c>
      <c r="X23" s="1">
        <v>0</v>
      </c>
      <c r="Y23" s="1">
        <v>214.01</v>
      </c>
      <c r="Z23" s="1">
        <v>0</v>
      </c>
      <c r="AA23" s="1">
        <v>0</v>
      </c>
      <c r="AB23" s="1">
        <v>0.11</v>
      </c>
      <c r="AC23" s="1">
        <v>0</v>
      </c>
      <c r="AD23" s="1">
        <v>0</v>
      </c>
      <c r="AE23" s="1">
        <v>0</v>
      </c>
      <c r="AF23" s="1">
        <v>492.23</v>
      </c>
      <c r="AG23" s="1">
        <v>0</v>
      </c>
      <c r="AH23" s="1">
        <v>0</v>
      </c>
      <c r="AI23" s="1">
        <v>214.01</v>
      </c>
      <c r="AJ23" s="1">
        <v>0</v>
      </c>
      <c r="AK23" s="1">
        <v>1235.8399999999999</v>
      </c>
      <c r="AL23" s="1">
        <v>4891.3999999999996</v>
      </c>
      <c r="AM23" s="1">
        <v>0</v>
      </c>
      <c r="AN23" s="1">
        <v>0</v>
      </c>
    </row>
    <row r="24" spans="1:40" x14ac:dyDescent="0.2">
      <c r="A24" s="2" t="s">
        <v>71</v>
      </c>
      <c r="B24" s="1" t="s">
        <v>72</v>
      </c>
      <c r="C24" s="1">
        <v>3825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708</v>
      </c>
      <c r="J24" s="1">
        <v>901.91</v>
      </c>
      <c r="K24" s="1">
        <v>191.25</v>
      </c>
      <c r="L24" s="1">
        <v>0</v>
      </c>
      <c r="M24" s="1">
        <v>0</v>
      </c>
      <c r="N24" s="1">
        <v>0</v>
      </c>
      <c r="O24" s="1">
        <v>0</v>
      </c>
      <c r="P24" s="1">
        <v>5626.16</v>
      </c>
      <c r="Q24" s="1">
        <v>0</v>
      </c>
      <c r="R24" s="1">
        <v>0</v>
      </c>
      <c r="S24" s="1">
        <v>0</v>
      </c>
      <c r="T24" s="1">
        <v>259.7</v>
      </c>
      <c r="U24" s="1">
        <v>0</v>
      </c>
      <c r="V24" s="1">
        <v>259.7</v>
      </c>
      <c r="W24" s="1">
        <v>0</v>
      </c>
      <c r="X24" s="1">
        <v>-181.04</v>
      </c>
      <c r="Y24" s="1">
        <v>191.25</v>
      </c>
      <c r="Z24" s="1">
        <v>0</v>
      </c>
      <c r="AA24" s="1">
        <v>0</v>
      </c>
      <c r="AB24" s="1">
        <v>0.08</v>
      </c>
      <c r="AC24" s="1">
        <v>133.44</v>
      </c>
      <c r="AD24" s="1">
        <v>-133.44</v>
      </c>
      <c r="AE24" s="1">
        <v>133.44</v>
      </c>
      <c r="AF24" s="1">
        <v>439.88</v>
      </c>
      <c r="AG24" s="1">
        <v>0</v>
      </c>
      <c r="AH24" s="1">
        <v>0</v>
      </c>
      <c r="AI24" s="1">
        <v>191.25</v>
      </c>
      <c r="AJ24" s="1">
        <v>0</v>
      </c>
      <c r="AK24" s="1">
        <v>1034.56</v>
      </c>
      <c r="AL24" s="1">
        <v>4591.6000000000004</v>
      </c>
      <c r="AM24" s="1">
        <v>0</v>
      </c>
      <c r="AN24" s="1">
        <v>0</v>
      </c>
    </row>
    <row r="25" spans="1:40" x14ac:dyDescent="0.2">
      <c r="A25" s="2" t="s">
        <v>73</v>
      </c>
      <c r="B25" s="1" t="s">
        <v>74</v>
      </c>
      <c r="C25" s="1">
        <v>3483.04</v>
      </c>
      <c r="D25" s="1">
        <v>0</v>
      </c>
      <c r="E25" s="1">
        <v>0</v>
      </c>
      <c r="F25" s="1">
        <v>0</v>
      </c>
      <c r="G25" s="1">
        <v>1583.2</v>
      </c>
      <c r="H25" s="1">
        <v>395.8</v>
      </c>
      <c r="I25" s="1">
        <v>708</v>
      </c>
      <c r="J25" s="1">
        <v>948.78</v>
      </c>
      <c r="K25" s="1">
        <v>253.31</v>
      </c>
      <c r="L25" s="1">
        <v>0</v>
      </c>
      <c r="M25" s="1">
        <v>0</v>
      </c>
      <c r="N25" s="1">
        <v>0</v>
      </c>
      <c r="O25" s="1">
        <v>0</v>
      </c>
      <c r="P25" s="1">
        <v>7372.13</v>
      </c>
      <c r="Q25" s="1">
        <v>0</v>
      </c>
      <c r="R25" s="1">
        <v>0</v>
      </c>
      <c r="S25" s="1">
        <v>0</v>
      </c>
      <c r="T25" s="1">
        <v>384.31</v>
      </c>
      <c r="U25" s="1">
        <v>0</v>
      </c>
      <c r="V25" s="1">
        <v>401.01</v>
      </c>
      <c r="W25" s="1">
        <v>0</v>
      </c>
      <c r="X25" s="1">
        <v>0</v>
      </c>
      <c r="Y25" s="1">
        <v>253.31</v>
      </c>
      <c r="Z25" s="1">
        <v>0</v>
      </c>
      <c r="AA25" s="1">
        <v>0</v>
      </c>
      <c r="AB25" s="1">
        <v>-0.1</v>
      </c>
      <c r="AC25" s="1">
        <v>0</v>
      </c>
      <c r="AD25" s="1">
        <v>0</v>
      </c>
      <c r="AE25" s="1">
        <v>0</v>
      </c>
      <c r="AF25" s="1">
        <v>0</v>
      </c>
      <c r="AG25" s="1">
        <v>0</v>
      </c>
      <c r="AH25" s="1">
        <v>0</v>
      </c>
      <c r="AI25" s="1">
        <v>253.31</v>
      </c>
      <c r="AJ25" s="1">
        <v>0</v>
      </c>
      <c r="AK25" s="1">
        <v>907.53</v>
      </c>
      <c r="AL25" s="1">
        <v>6464.6</v>
      </c>
      <c r="AM25" s="1">
        <v>0</v>
      </c>
      <c r="AN25" s="1">
        <v>0</v>
      </c>
    </row>
    <row r="26" spans="1:40" x14ac:dyDescent="0.2">
      <c r="A26" s="2" t="s">
        <v>75</v>
      </c>
      <c r="B26" s="1" t="s">
        <v>76</v>
      </c>
      <c r="C26" s="1">
        <v>3825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708</v>
      </c>
      <c r="J26" s="1">
        <v>901.91</v>
      </c>
      <c r="K26" s="1">
        <v>191.25</v>
      </c>
      <c r="L26" s="1">
        <v>0</v>
      </c>
      <c r="M26" s="1">
        <v>0</v>
      </c>
      <c r="N26" s="1">
        <v>0</v>
      </c>
      <c r="O26" s="1">
        <v>0</v>
      </c>
      <c r="P26" s="1">
        <v>5626.16</v>
      </c>
      <c r="Q26" s="1">
        <v>0</v>
      </c>
      <c r="R26" s="1">
        <v>0</v>
      </c>
      <c r="S26" s="1">
        <v>0</v>
      </c>
      <c r="T26" s="1">
        <v>259.7</v>
      </c>
      <c r="U26" s="1">
        <v>0</v>
      </c>
      <c r="V26" s="1">
        <v>259.7</v>
      </c>
      <c r="W26" s="1">
        <v>0</v>
      </c>
      <c r="X26" s="1">
        <v>0</v>
      </c>
      <c r="Y26" s="1">
        <v>191.25</v>
      </c>
      <c r="Z26" s="1">
        <v>0</v>
      </c>
      <c r="AA26" s="1">
        <v>0</v>
      </c>
      <c r="AB26" s="1">
        <v>0.12</v>
      </c>
      <c r="AC26" s="1">
        <v>133.44</v>
      </c>
      <c r="AD26" s="1">
        <v>-133.44</v>
      </c>
      <c r="AE26" s="1">
        <v>133.44</v>
      </c>
      <c r="AF26" s="1">
        <v>0</v>
      </c>
      <c r="AG26" s="1">
        <v>0</v>
      </c>
      <c r="AH26" s="1">
        <v>0</v>
      </c>
      <c r="AI26" s="1">
        <v>191.25</v>
      </c>
      <c r="AJ26" s="1">
        <v>0</v>
      </c>
      <c r="AK26" s="1">
        <v>775.76</v>
      </c>
      <c r="AL26" s="1">
        <v>4850.3999999999996</v>
      </c>
      <c r="AM26" s="1">
        <v>0</v>
      </c>
      <c r="AN26" s="1">
        <v>0</v>
      </c>
    </row>
    <row r="27" spans="1:40" s="5" customFormat="1" x14ac:dyDescent="0.2">
      <c r="A27" s="15" t="s">
        <v>77</v>
      </c>
      <c r="C27" s="5" t="s">
        <v>78</v>
      </c>
      <c r="D27" s="5" t="s">
        <v>78</v>
      </c>
      <c r="E27" s="5" t="s">
        <v>78</v>
      </c>
      <c r="F27" s="5" t="s">
        <v>78</v>
      </c>
      <c r="G27" s="5" t="s">
        <v>78</v>
      </c>
      <c r="H27" s="5" t="s">
        <v>78</v>
      </c>
      <c r="I27" s="5" t="s">
        <v>78</v>
      </c>
      <c r="J27" s="5" t="s">
        <v>78</v>
      </c>
      <c r="K27" s="5" t="s">
        <v>78</v>
      </c>
      <c r="L27" s="5" t="s">
        <v>78</v>
      </c>
      <c r="M27" s="5" t="s">
        <v>78</v>
      </c>
      <c r="N27" s="5" t="s">
        <v>78</v>
      </c>
      <c r="O27" s="5" t="s">
        <v>78</v>
      </c>
      <c r="P27" s="5" t="s">
        <v>78</v>
      </c>
      <c r="Q27" s="5" t="s">
        <v>78</v>
      </c>
      <c r="R27" s="5" t="s">
        <v>78</v>
      </c>
      <c r="S27" s="5" t="s">
        <v>78</v>
      </c>
      <c r="T27" s="5" t="s">
        <v>78</v>
      </c>
      <c r="U27" s="5" t="s">
        <v>78</v>
      </c>
      <c r="V27" s="5" t="s">
        <v>78</v>
      </c>
      <c r="W27" s="5" t="s">
        <v>78</v>
      </c>
      <c r="X27" s="5" t="s">
        <v>78</v>
      </c>
      <c r="Y27" s="5" t="s">
        <v>78</v>
      </c>
      <c r="Z27" s="5" t="s">
        <v>78</v>
      </c>
      <c r="AA27" s="5" t="s">
        <v>78</v>
      </c>
      <c r="AB27" s="5" t="s">
        <v>78</v>
      </c>
      <c r="AC27" s="5" t="s">
        <v>78</v>
      </c>
      <c r="AD27" s="5" t="s">
        <v>78</v>
      </c>
      <c r="AE27" s="5" t="s">
        <v>78</v>
      </c>
      <c r="AF27" s="5" t="s">
        <v>78</v>
      </c>
      <c r="AG27" s="5" t="s">
        <v>78</v>
      </c>
      <c r="AH27" s="5" t="s">
        <v>78</v>
      </c>
      <c r="AI27" s="5" t="s">
        <v>78</v>
      </c>
      <c r="AJ27" s="5" t="s">
        <v>78</v>
      </c>
      <c r="AK27" s="5" t="s">
        <v>78</v>
      </c>
      <c r="AL27" s="5" t="s">
        <v>78</v>
      </c>
      <c r="AM27" s="5" t="s">
        <v>78</v>
      </c>
      <c r="AN27" s="5" t="s">
        <v>78</v>
      </c>
    </row>
    <row r="28" spans="1:40" x14ac:dyDescent="0.2">
      <c r="C28" s="16">
        <v>53869.69</v>
      </c>
      <c r="D28" s="16">
        <v>0</v>
      </c>
      <c r="E28" s="16">
        <v>0</v>
      </c>
      <c r="F28" s="16">
        <v>0</v>
      </c>
      <c r="G28" s="16">
        <v>2471.48</v>
      </c>
      <c r="H28" s="16">
        <v>617.87</v>
      </c>
      <c r="I28" s="16">
        <v>9156.7999999999993</v>
      </c>
      <c r="J28" s="16">
        <v>11996.94</v>
      </c>
      <c r="K28" s="16">
        <v>2817.05</v>
      </c>
      <c r="L28" s="16">
        <v>0</v>
      </c>
      <c r="M28" s="16">
        <v>0</v>
      </c>
      <c r="N28" s="16">
        <v>0</v>
      </c>
      <c r="O28" s="16">
        <v>0</v>
      </c>
      <c r="P28" s="16">
        <v>80929.83</v>
      </c>
      <c r="Q28" s="16">
        <v>0</v>
      </c>
      <c r="R28" s="16">
        <v>0</v>
      </c>
      <c r="S28" s="16">
        <v>0</v>
      </c>
      <c r="T28" s="16">
        <v>4164.07</v>
      </c>
      <c r="U28" s="16">
        <v>0</v>
      </c>
      <c r="V28" s="16">
        <v>4228.2</v>
      </c>
      <c r="W28" s="16">
        <v>0</v>
      </c>
      <c r="X28" s="16">
        <v>-455.66</v>
      </c>
      <c r="Y28" s="16">
        <v>2817.05</v>
      </c>
      <c r="Z28" s="16">
        <v>0</v>
      </c>
      <c r="AA28" s="16">
        <v>0</v>
      </c>
      <c r="AB28" s="16">
        <v>0</v>
      </c>
      <c r="AC28" s="16">
        <v>533.76</v>
      </c>
      <c r="AD28" s="16">
        <v>-533.76</v>
      </c>
      <c r="AE28" s="16">
        <v>533.76</v>
      </c>
      <c r="AF28" s="16">
        <v>5513.03</v>
      </c>
      <c r="AG28" s="16">
        <v>5400</v>
      </c>
      <c r="AH28" s="16">
        <v>0</v>
      </c>
      <c r="AI28" s="16">
        <v>2817.05</v>
      </c>
      <c r="AJ28" s="16">
        <v>0</v>
      </c>
      <c r="AK28" s="16">
        <v>20853.43</v>
      </c>
      <c r="AL28" s="16">
        <v>60076.4</v>
      </c>
      <c r="AM28" s="16">
        <v>0</v>
      </c>
      <c r="AN28" s="16">
        <v>0</v>
      </c>
    </row>
    <row r="30" spans="1:40" x14ac:dyDescent="0.2">
      <c r="A30" s="12" t="s">
        <v>79</v>
      </c>
    </row>
    <row r="31" spans="1:40" x14ac:dyDescent="0.2">
      <c r="A31" s="2" t="s">
        <v>80</v>
      </c>
      <c r="B31" s="1" t="s">
        <v>81</v>
      </c>
      <c r="C31" s="1">
        <v>5061.3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708</v>
      </c>
      <c r="J31" s="1">
        <v>964.58</v>
      </c>
      <c r="K31" s="1">
        <v>253.07</v>
      </c>
      <c r="L31" s="1">
        <v>0</v>
      </c>
      <c r="M31" s="1">
        <v>0</v>
      </c>
      <c r="N31" s="1">
        <v>0</v>
      </c>
      <c r="O31" s="1">
        <v>0</v>
      </c>
      <c r="P31" s="1">
        <v>6986.95</v>
      </c>
      <c r="Q31" s="1">
        <v>0</v>
      </c>
      <c r="R31" s="1">
        <v>0</v>
      </c>
      <c r="S31" s="1">
        <v>0</v>
      </c>
      <c r="T31" s="1">
        <v>394.21</v>
      </c>
      <c r="U31" s="1">
        <v>0</v>
      </c>
      <c r="V31" s="1">
        <v>400.46</v>
      </c>
      <c r="W31" s="1">
        <v>0</v>
      </c>
      <c r="X31" s="1">
        <v>0</v>
      </c>
      <c r="Y31" s="1">
        <v>253.07</v>
      </c>
      <c r="Z31" s="1">
        <v>0</v>
      </c>
      <c r="AA31" s="1">
        <v>0</v>
      </c>
      <c r="AB31" s="1">
        <v>0.13</v>
      </c>
      <c r="AC31" s="1">
        <v>0</v>
      </c>
      <c r="AD31" s="1">
        <v>0</v>
      </c>
      <c r="AE31" s="1">
        <v>0</v>
      </c>
      <c r="AF31" s="1">
        <v>582.04999999999995</v>
      </c>
      <c r="AG31" s="1">
        <v>2409.17</v>
      </c>
      <c r="AH31" s="1">
        <v>0</v>
      </c>
      <c r="AI31" s="1">
        <v>253.07</v>
      </c>
      <c r="AJ31" s="1">
        <v>0</v>
      </c>
      <c r="AK31" s="1">
        <v>3897.95</v>
      </c>
      <c r="AL31" s="1">
        <v>3089</v>
      </c>
      <c r="AM31" s="1">
        <v>0</v>
      </c>
      <c r="AN31" s="1">
        <v>0</v>
      </c>
    </row>
    <row r="32" spans="1:40" x14ac:dyDescent="0.2">
      <c r="A32" s="2" t="s">
        <v>82</v>
      </c>
      <c r="B32" s="1" t="s">
        <v>83</v>
      </c>
      <c r="C32" s="1">
        <v>4749.6000000000004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708</v>
      </c>
      <c r="J32" s="1">
        <v>948.78</v>
      </c>
      <c r="K32" s="1">
        <v>237.48</v>
      </c>
      <c r="L32" s="1">
        <v>0</v>
      </c>
      <c r="M32" s="1">
        <v>0</v>
      </c>
      <c r="N32" s="1">
        <v>0</v>
      </c>
      <c r="O32" s="1">
        <v>0</v>
      </c>
      <c r="P32" s="1">
        <v>6643.86</v>
      </c>
      <c r="Q32" s="1">
        <v>0</v>
      </c>
      <c r="R32" s="1">
        <v>0</v>
      </c>
      <c r="S32" s="1">
        <v>0</v>
      </c>
      <c r="T32" s="1">
        <v>360.29</v>
      </c>
      <c r="U32" s="1">
        <v>0</v>
      </c>
      <c r="V32" s="1">
        <v>366.55</v>
      </c>
      <c r="W32" s="1">
        <v>0</v>
      </c>
      <c r="X32" s="1">
        <v>0</v>
      </c>
      <c r="Y32" s="1">
        <v>237.48</v>
      </c>
      <c r="Z32" s="1">
        <v>0</v>
      </c>
      <c r="AA32" s="1">
        <v>0</v>
      </c>
      <c r="AB32" s="1">
        <v>-0.05</v>
      </c>
      <c r="AC32" s="1">
        <v>0</v>
      </c>
      <c r="AD32" s="1">
        <v>0</v>
      </c>
      <c r="AE32" s="1">
        <v>0</v>
      </c>
      <c r="AF32" s="1">
        <v>546.20000000000005</v>
      </c>
      <c r="AG32" s="1">
        <v>1882</v>
      </c>
      <c r="AH32" s="1">
        <v>0</v>
      </c>
      <c r="AI32" s="1">
        <v>237.48</v>
      </c>
      <c r="AJ32" s="1">
        <v>0</v>
      </c>
      <c r="AK32" s="1">
        <v>3269.66</v>
      </c>
      <c r="AL32" s="1">
        <v>3374.2</v>
      </c>
      <c r="AM32" s="1">
        <v>0</v>
      </c>
      <c r="AN32" s="1">
        <v>0</v>
      </c>
    </row>
    <row r="33" spans="1:40" x14ac:dyDescent="0.2">
      <c r="A33" s="2" t="s">
        <v>84</v>
      </c>
      <c r="B33" s="1" t="s">
        <v>85</v>
      </c>
      <c r="C33" s="1">
        <v>5559.9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708</v>
      </c>
      <c r="J33" s="1">
        <v>989.86</v>
      </c>
      <c r="K33" s="1">
        <v>278</v>
      </c>
      <c r="L33" s="1">
        <v>0</v>
      </c>
      <c r="M33" s="1">
        <v>0</v>
      </c>
      <c r="N33" s="1">
        <v>0</v>
      </c>
      <c r="O33" s="1">
        <v>0</v>
      </c>
      <c r="P33" s="1">
        <v>7535.76</v>
      </c>
      <c r="Q33" s="1">
        <v>0</v>
      </c>
      <c r="R33" s="1">
        <v>0</v>
      </c>
      <c r="S33" s="1">
        <v>0</v>
      </c>
      <c r="T33" s="1">
        <v>451.99</v>
      </c>
      <c r="U33" s="1">
        <v>0</v>
      </c>
      <c r="V33" s="1">
        <v>454.72</v>
      </c>
      <c r="W33" s="1">
        <v>0</v>
      </c>
      <c r="X33" s="1">
        <v>0</v>
      </c>
      <c r="Y33" s="1">
        <v>278</v>
      </c>
      <c r="Z33" s="1">
        <v>0</v>
      </c>
      <c r="AA33" s="1">
        <v>0</v>
      </c>
      <c r="AB33" s="1">
        <v>-0.03</v>
      </c>
      <c r="AC33" s="1">
        <v>0</v>
      </c>
      <c r="AD33" s="1">
        <v>0</v>
      </c>
      <c r="AE33" s="1">
        <v>0</v>
      </c>
      <c r="AF33" s="1">
        <v>639.39</v>
      </c>
      <c r="AG33" s="1">
        <v>1496.68</v>
      </c>
      <c r="AH33" s="1">
        <v>0</v>
      </c>
      <c r="AI33" s="1">
        <v>278</v>
      </c>
      <c r="AJ33" s="1">
        <v>0</v>
      </c>
      <c r="AK33" s="1">
        <v>3146.76</v>
      </c>
      <c r="AL33" s="1">
        <v>4389</v>
      </c>
      <c r="AM33" s="1">
        <v>0</v>
      </c>
      <c r="AN33" s="1">
        <v>0</v>
      </c>
    </row>
    <row r="34" spans="1:40" x14ac:dyDescent="0.2">
      <c r="A34" s="2" t="s">
        <v>86</v>
      </c>
      <c r="B34" s="1" t="s">
        <v>87</v>
      </c>
      <c r="C34" s="1">
        <v>4749.6000000000004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>
        <v>708</v>
      </c>
      <c r="J34" s="1">
        <v>948.78</v>
      </c>
      <c r="K34" s="1">
        <v>237.48</v>
      </c>
      <c r="L34" s="1">
        <v>0</v>
      </c>
      <c r="M34" s="1">
        <v>0</v>
      </c>
      <c r="N34" s="1">
        <v>0</v>
      </c>
      <c r="O34" s="1">
        <v>0</v>
      </c>
      <c r="P34" s="1">
        <v>6643.86</v>
      </c>
      <c r="Q34" s="1">
        <v>0</v>
      </c>
      <c r="R34" s="1">
        <v>0</v>
      </c>
      <c r="S34" s="1">
        <v>0</v>
      </c>
      <c r="T34" s="1">
        <v>360.29</v>
      </c>
      <c r="U34" s="1">
        <v>0</v>
      </c>
      <c r="V34" s="1">
        <v>366.55</v>
      </c>
      <c r="W34" s="1">
        <v>0</v>
      </c>
      <c r="X34" s="1">
        <v>0</v>
      </c>
      <c r="Y34" s="1">
        <v>237.48</v>
      </c>
      <c r="Z34" s="1">
        <v>0</v>
      </c>
      <c r="AA34" s="1">
        <v>0</v>
      </c>
      <c r="AB34" s="1">
        <v>-0.05</v>
      </c>
      <c r="AC34" s="1">
        <v>0</v>
      </c>
      <c r="AD34" s="1">
        <v>0</v>
      </c>
      <c r="AE34" s="1">
        <v>0</v>
      </c>
      <c r="AF34" s="1">
        <v>546.20000000000005</v>
      </c>
      <c r="AG34" s="1">
        <v>1900</v>
      </c>
      <c r="AH34" s="1">
        <v>0</v>
      </c>
      <c r="AI34" s="1">
        <v>237.48</v>
      </c>
      <c r="AJ34" s="1">
        <v>0</v>
      </c>
      <c r="AK34" s="1">
        <v>3287.66</v>
      </c>
      <c r="AL34" s="1">
        <v>3356.2</v>
      </c>
      <c r="AM34" s="1">
        <v>0</v>
      </c>
      <c r="AN34" s="1">
        <v>0</v>
      </c>
    </row>
    <row r="35" spans="1:40" x14ac:dyDescent="0.2">
      <c r="A35" s="2" t="s">
        <v>88</v>
      </c>
      <c r="B35" s="1" t="s">
        <v>89</v>
      </c>
      <c r="C35" s="1">
        <v>3795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  <c r="I35" s="1">
        <v>708</v>
      </c>
      <c r="J35" s="1">
        <v>900.39</v>
      </c>
      <c r="K35" s="1">
        <v>189.75</v>
      </c>
      <c r="L35" s="1">
        <v>0</v>
      </c>
      <c r="M35" s="1">
        <v>0</v>
      </c>
      <c r="N35" s="1">
        <v>0</v>
      </c>
      <c r="O35" s="1">
        <v>0</v>
      </c>
      <c r="P35" s="1">
        <v>5593.14</v>
      </c>
      <c r="Q35" s="1">
        <v>0</v>
      </c>
      <c r="R35" s="1">
        <v>0</v>
      </c>
      <c r="S35" s="1">
        <v>0</v>
      </c>
      <c r="T35" s="1">
        <v>256.43</v>
      </c>
      <c r="U35" s="1">
        <v>0</v>
      </c>
      <c r="V35" s="1">
        <v>256.43</v>
      </c>
      <c r="W35" s="1">
        <v>0</v>
      </c>
      <c r="X35" s="1">
        <v>-45.84</v>
      </c>
      <c r="Y35" s="1">
        <v>189.75</v>
      </c>
      <c r="Z35" s="1">
        <v>0</v>
      </c>
      <c r="AA35" s="1">
        <v>0</v>
      </c>
      <c r="AB35" s="1">
        <v>-0.18</v>
      </c>
      <c r="AC35" s="1">
        <v>0</v>
      </c>
      <c r="AD35" s="1">
        <v>0</v>
      </c>
      <c r="AE35" s="1">
        <v>0</v>
      </c>
      <c r="AF35" s="1">
        <v>436.43</v>
      </c>
      <c r="AG35" s="1">
        <v>481</v>
      </c>
      <c r="AH35" s="1">
        <v>0</v>
      </c>
      <c r="AI35" s="1">
        <v>189.75</v>
      </c>
      <c r="AJ35" s="1">
        <v>0</v>
      </c>
      <c r="AK35" s="1">
        <v>1507.34</v>
      </c>
      <c r="AL35" s="1">
        <v>4085.8</v>
      </c>
      <c r="AM35" s="1">
        <v>0</v>
      </c>
      <c r="AN35" s="1">
        <v>0</v>
      </c>
    </row>
    <row r="36" spans="1:40" x14ac:dyDescent="0.2">
      <c r="A36" s="2" t="s">
        <v>90</v>
      </c>
      <c r="B36" s="1" t="s">
        <v>91</v>
      </c>
      <c r="C36" s="1">
        <v>4749.6000000000004</v>
      </c>
      <c r="D36" s="1">
        <v>0</v>
      </c>
      <c r="E36" s="1">
        <v>0</v>
      </c>
      <c r="F36" s="1">
        <v>0</v>
      </c>
      <c r="G36" s="1">
        <v>0</v>
      </c>
      <c r="H36" s="1">
        <v>0</v>
      </c>
      <c r="I36" s="1">
        <v>708</v>
      </c>
      <c r="J36" s="1">
        <v>948.78</v>
      </c>
      <c r="K36" s="1">
        <v>237.48</v>
      </c>
      <c r="L36" s="1">
        <v>0</v>
      </c>
      <c r="M36" s="1">
        <v>0</v>
      </c>
      <c r="N36" s="1">
        <v>0</v>
      </c>
      <c r="O36" s="1">
        <v>0</v>
      </c>
      <c r="P36" s="1">
        <v>6643.86</v>
      </c>
      <c r="Q36" s="1">
        <v>0</v>
      </c>
      <c r="R36" s="1">
        <v>0</v>
      </c>
      <c r="S36" s="1">
        <v>0</v>
      </c>
      <c r="T36" s="1">
        <v>360.29</v>
      </c>
      <c r="U36" s="1">
        <v>0</v>
      </c>
      <c r="V36" s="1">
        <v>366.55</v>
      </c>
      <c r="W36" s="1">
        <v>0</v>
      </c>
      <c r="X36" s="1">
        <v>0</v>
      </c>
      <c r="Y36" s="1">
        <v>237.48</v>
      </c>
      <c r="Z36" s="1">
        <v>0</v>
      </c>
      <c r="AA36" s="1">
        <v>0</v>
      </c>
      <c r="AB36" s="1">
        <v>-0.05</v>
      </c>
      <c r="AC36" s="1">
        <v>0</v>
      </c>
      <c r="AD36" s="1">
        <v>0</v>
      </c>
      <c r="AE36" s="1">
        <v>0</v>
      </c>
      <c r="AF36" s="1">
        <v>546.20000000000005</v>
      </c>
      <c r="AG36" s="1">
        <v>1130</v>
      </c>
      <c r="AH36" s="1">
        <v>0</v>
      </c>
      <c r="AI36" s="1">
        <v>237.48</v>
      </c>
      <c r="AJ36" s="1">
        <v>0</v>
      </c>
      <c r="AK36" s="1">
        <v>2517.66</v>
      </c>
      <c r="AL36" s="1">
        <v>4126.2</v>
      </c>
      <c r="AM36" s="1">
        <v>0</v>
      </c>
      <c r="AN36" s="1">
        <v>0</v>
      </c>
    </row>
    <row r="37" spans="1:40" x14ac:dyDescent="0.2">
      <c r="A37" s="2" t="s">
        <v>92</v>
      </c>
      <c r="B37" s="1" t="s">
        <v>93</v>
      </c>
      <c r="C37" s="1">
        <v>4749.6000000000004</v>
      </c>
      <c r="D37" s="1">
        <v>0</v>
      </c>
      <c r="E37" s="1">
        <v>0</v>
      </c>
      <c r="F37" s="1">
        <v>0</v>
      </c>
      <c r="G37" s="1">
        <v>0</v>
      </c>
      <c r="H37" s="1">
        <v>0</v>
      </c>
      <c r="I37" s="1">
        <v>708</v>
      </c>
      <c r="J37" s="1">
        <v>948.78</v>
      </c>
      <c r="K37" s="1">
        <v>237.48</v>
      </c>
      <c r="L37" s="1">
        <v>0</v>
      </c>
      <c r="M37" s="1">
        <v>0</v>
      </c>
      <c r="N37" s="1">
        <v>0</v>
      </c>
      <c r="O37" s="1">
        <v>0</v>
      </c>
      <c r="P37" s="1">
        <v>6643.86</v>
      </c>
      <c r="Q37" s="1">
        <v>0</v>
      </c>
      <c r="R37" s="1">
        <v>0</v>
      </c>
      <c r="S37" s="1">
        <v>0</v>
      </c>
      <c r="T37" s="1">
        <v>360.29</v>
      </c>
      <c r="U37" s="1">
        <v>0</v>
      </c>
      <c r="V37" s="1">
        <v>366.55</v>
      </c>
      <c r="W37" s="1">
        <v>0</v>
      </c>
      <c r="X37" s="1">
        <v>0</v>
      </c>
      <c r="Y37" s="1">
        <v>237.48</v>
      </c>
      <c r="Z37" s="1">
        <v>0</v>
      </c>
      <c r="AA37" s="1">
        <v>0</v>
      </c>
      <c r="AB37" s="1">
        <v>0.15</v>
      </c>
      <c r="AC37" s="1">
        <v>0</v>
      </c>
      <c r="AD37" s="1">
        <v>0</v>
      </c>
      <c r="AE37" s="1">
        <v>0</v>
      </c>
      <c r="AF37" s="1">
        <v>546.20000000000005</v>
      </c>
      <c r="AG37" s="1">
        <v>0</v>
      </c>
      <c r="AH37" s="1">
        <v>0</v>
      </c>
      <c r="AI37" s="1">
        <v>237.48</v>
      </c>
      <c r="AJ37" s="1">
        <v>0</v>
      </c>
      <c r="AK37" s="1">
        <v>1387.86</v>
      </c>
      <c r="AL37" s="1">
        <v>5256</v>
      </c>
      <c r="AM37" s="1">
        <v>0</v>
      </c>
      <c r="AN37" s="1">
        <v>0</v>
      </c>
    </row>
    <row r="38" spans="1:40" x14ac:dyDescent="0.2">
      <c r="A38" s="2" t="s">
        <v>94</v>
      </c>
      <c r="B38" s="1" t="s">
        <v>95</v>
      </c>
      <c r="C38" s="1">
        <v>4432.96</v>
      </c>
      <c r="D38" s="1">
        <v>0</v>
      </c>
      <c r="E38" s="1">
        <v>0</v>
      </c>
      <c r="F38" s="1">
        <v>0</v>
      </c>
      <c r="G38" s="1">
        <v>316.64</v>
      </c>
      <c r="H38" s="1">
        <v>79.16</v>
      </c>
      <c r="I38" s="1">
        <v>708</v>
      </c>
      <c r="J38" s="1">
        <v>948.78</v>
      </c>
      <c r="K38" s="1">
        <v>237.48</v>
      </c>
      <c r="L38" s="1">
        <v>0</v>
      </c>
      <c r="M38" s="1">
        <v>0</v>
      </c>
      <c r="N38" s="1">
        <v>0</v>
      </c>
      <c r="O38" s="1">
        <v>0</v>
      </c>
      <c r="P38" s="1">
        <v>6723.02</v>
      </c>
      <c r="Q38" s="1">
        <v>0</v>
      </c>
      <c r="R38" s="1">
        <v>0</v>
      </c>
      <c r="S38" s="1">
        <v>0</v>
      </c>
      <c r="T38" s="1">
        <v>360.29</v>
      </c>
      <c r="U38" s="1">
        <v>0</v>
      </c>
      <c r="V38" s="1">
        <v>366.55</v>
      </c>
      <c r="W38" s="1">
        <v>0</v>
      </c>
      <c r="X38" s="1">
        <v>0</v>
      </c>
      <c r="Y38" s="1">
        <v>237.48</v>
      </c>
      <c r="Z38" s="1">
        <v>0</v>
      </c>
      <c r="AA38" s="1">
        <v>0</v>
      </c>
      <c r="AB38" s="1">
        <v>-0.09</v>
      </c>
      <c r="AC38" s="1">
        <v>0</v>
      </c>
      <c r="AD38" s="1">
        <v>0</v>
      </c>
      <c r="AE38" s="1">
        <v>0</v>
      </c>
      <c r="AF38" s="1">
        <v>546.20000000000005</v>
      </c>
      <c r="AG38" s="1">
        <v>0</v>
      </c>
      <c r="AH38" s="1">
        <v>0</v>
      </c>
      <c r="AI38" s="1">
        <v>237.48</v>
      </c>
      <c r="AJ38" s="1">
        <v>0</v>
      </c>
      <c r="AK38" s="1">
        <v>1387.62</v>
      </c>
      <c r="AL38" s="1">
        <v>5335.4</v>
      </c>
      <c r="AM38" s="1">
        <v>0</v>
      </c>
      <c r="AN38" s="1">
        <v>0</v>
      </c>
    </row>
    <row r="39" spans="1:40" x14ac:dyDescent="0.2">
      <c r="A39" s="2" t="s">
        <v>96</v>
      </c>
      <c r="B39" s="1" t="s">
        <v>97</v>
      </c>
      <c r="C39" s="1">
        <v>4749.6000000000004</v>
      </c>
      <c r="D39" s="1">
        <v>0</v>
      </c>
      <c r="E39" s="1">
        <v>0</v>
      </c>
      <c r="F39" s="1">
        <v>0</v>
      </c>
      <c r="G39" s="1">
        <v>0</v>
      </c>
      <c r="H39" s="1">
        <v>0</v>
      </c>
      <c r="I39" s="1">
        <v>708</v>
      </c>
      <c r="J39" s="1">
        <v>948.78</v>
      </c>
      <c r="K39" s="1">
        <v>237.48</v>
      </c>
      <c r="L39" s="1">
        <v>0</v>
      </c>
      <c r="M39" s="1">
        <v>0</v>
      </c>
      <c r="N39" s="1">
        <v>0</v>
      </c>
      <c r="O39" s="1">
        <v>0</v>
      </c>
      <c r="P39" s="1">
        <v>6643.86</v>
      </c>
      <c r="Q39" s="1">
        <v>0</v>
      </c>
      <c r="R39" s="1">
        <v>0</v>
      </c>
      <c r="S39" s="1">
        <v>0</v>
      </c>
      <c r="T39" s="1">
        <v>360.29</v>
      </c>
      <c r="U39" s="1">
        <v>0</v>
      </c>
      <c r="V39" s="1">
        <v>366.55</v>
      </c>
      <c r="W39" s="1">
        <v>0</v>
      </c>
      <c r="X39" s="1">
        <v>0</v>
      </c>
      <c r="Y39" s="1">
        <v>237.48</v>
      </c>
      <c r="Z39" s="1">
        <v>0</v>
      </c>
      <c r="AA39" s="1">
        <v>0</v>
      </c>
      <c r="AB39" s="1">
        <v>0.15</v>
      </c>
      <c r="AC39" s="1">
        <v>0</v>
      </c>
      <c r="AD39" s="1">
        <v>0</v>
      </c>
      <c r="AE39" s="1">
        <v>0</v>
      </c>
      <c r="AF39" s="1">
        <v>546.20000000000005</v>
      </c>
      <c r="AG39" s="1">
        <v>0</v>
      </c>
      <c r="AH39" s="1">
        <v>0</v>
      </c>
      <c r="AI39" s="1">
        <v>237.48</v>
      </c>
      <c r="AJ39" s="1">
        <v>0</v>
      </c>
      <c r="AK39" s="1">
        <v>1387.86</v>
      </c>
      <c r="AL39" s="1">
        <v>5256</v>
      </c>
      <c r="AM39" s="1">
        <v>0</v>
      </c>
      <c r="AN39" s="1">
        <v>0</v>
      </c>
    </row>
    <row r="40" spans="1:40" x14ac:dyDescent="0.2">
      <c r="A40" s="2" t="s">
        <v>98</v>
      </c>
      <c r="B40" s="1" t="s">
        <v>99</v>
      </c>
      <c r="C40" s="1">
        <v>4432.96</v>
      </c>
      <c r="D40" s="1">
        <v>0</v>
      </c>
      <c r="E40" s="1">
        <v>0</v>
      </c>
      <c r="F40" s="1">
        <v>0</v>
      </c>
      <c r="G40" s="1">
        <v>316.64</v>
      </c>
      <c r="H40" s="1">
        <v>79.16</v>
      </c>
      <c r="I40" s="1">
        <v>708</v>
      </c>
      <c r="J40" s="1">
        <v>948.78</v>
      </c>
      <c r="K40" s="1">
        <v>237.48</v>
      </c>
      <c r="L40" s="1">
        <v>0</v>
      </c>
      <c r="M40" s="1">
        <v>0</v>
      </c>
      <c r="N40" s="1">
        <v>0</v>
      </c>
      <c r="O40" s="1">
        <v>0</v>
      </c>
      <c r="P40" s="1">
        <v>6723.02</v>
      </c>
      <c r="Q40" s="1">
        <v>0</v>
      </c>
      <c r="R40" s="1">
        <v>0</v>
      </c>
      <c r="S40" s="1">
        <v>0</v>
      </c>
      <c r="T40" s="1">
        <v>360.29</v>
      </c>
      <c r="U40" s="1">
        <v>0</v>
      </c>
      <c r="V40" s="1">
        <v>366.55</v>
      </c>
      <c r="W40" s="1">
        <v>0</v>
      </c>
      <c r="X40" s="1">
        <v>0</v>
      </c>
      <c r="Y40" s="1">
        <v>237.48</v>
      </c>
      <c r="Z40" s="1">
        <v>0</v>
      </c>
      <c r="AA40" s="1">
        <v>0</v>
      </c>
      <c r="AB40" s="1">
        <v>0.11</v>
      </c>
      <c r="AC40" s="1">
        <v>0</v>
      </c>
      <c r="AD40" s="1">
        <v>0</v>
      </c>
      <c r="AE40" s="1">
        <v>0</v>
      </c>
      <c r="AF40" s="1">
        <v>546.20000000000005</v>
      </c>
      <c r="AG40" s="1">
        <v>0</v>
      </c>
      <c r="AH40" s="1">
        <v>0</v>
      </c>
      <c r="AI40" s="1">
        <v>237.48</v>
      </c>
      <c r="AJ40" s="1">
        <v>0</v>
      </c>
      <c r="AK40" s="1">
        <v>1387.82</v>
      </c>
      <c r="AL40" s="1">
        <v>5335.2</v>
      </c>
      <c r="AM40" s="1">
        <v>0</v>
      </c>
      <c r="AN40" s="1">
        <v>0</v>
      </c>
    </row>
    <row r="41" spans="1:40" x14ac:dyDescent="0.2">
      <c r="A41" s="2" t="s">
        <v>100</v>
      </c>
      <c r="B41" s="1" t="s">
        <v>101</v>
      </c>
      <c r="C41" s="1">
        <v>4749.6000000000004</v>
      </c>
      <c r="D41" s="1">
        <v>0</v>
      </c>
      <c r="E41" s="1">
        <v>0</v>
      </c>
      <c r="F41" s="1">
        <v>0</v>
      </c>
      <c r="G41" s="1">
        <v>0</v>
      </c>
      <c r="H41" s="1">
        <v>0</v>
      </c>
      <c r="I41" s="1">
        <v>708</v>
      </c>
      <c r="J41" s="1">
        <v>948.78</v>
      </c>
      <c r="K41" s="1">
        <v>237.48</v>
      </c>
      <c r="L41" s="1">
        <v>0</v>
      </c>
      <c r="M41" s="1">
        <v>0</v>
      </c>
      <c r="N41" s="1">
        <v>0</v>
      </c>
      <c r="O41" s="1">
        <v>0</v>
      </c>
      <c r="P41" s="1">
        <v>6643.86</v>
      </c>
      <c r="Q41" s="1">
        <v>0</v>
      </c>
      <c r="R41" s="1">
        <v>0</v>
      </c>
      <c r="S41" s="1">
        <v>0</v>
      </c>
      <c r="T41" s="1">
        <v>360.29</v>
      </c>
      <c r="U41" s="1">
        <v>0</v>
      </c>
      <c r="V41" s="1">
        <v>366.55</v>
      </c>
      <c r="W41" s="1">
        <v>0</v>
      </c>
      <c r="X41" s="1">
        <v>0</v>
      </c>
      <c r="Y41" s="1">
        <v>237.48</v>
      </c>
      <c r="Z41" s="1">
        <v>0</v>
      </c>
      <c r="AA41" s="1">
        <v>0</v>
      </c>
      <c r="AB41" s="1">
        <v>-0.05</v>
      </c>
      <c r="AC41" s="1">
        <v>0</v>
      </c>
      <c r="AD41" s="1">
        <v>0</v>
      </c>
      <c r="AE41" s="1">
        <v>0</v>
      </c>
      <c r="AF41" s="1">
        <v>546.20000000000005</v>
      </c>
      <c r="AG41" s="1">
        <v>496</v>
      </c>
      <c r="AH41" s="1">
        <v>0</v>
      </c>
      <c r="AI41" s="1">
        <v>237.48</v>
      </c>
      <c r="AJ41" s="1">
        <v>0</v>
      </c>
      <c r="AK41" s="1">
        <v>1883.66</v>
      </c>
      <c r="AL41" s="1">
        <v>4760.2</v>
      </c>
      <c r="AM41" s="1">
        <v>0</v>
      </c>
      <c r="AN41" s="1">
        <v>0</v>
      </c>
    </row>
    <row r="42" spans="1:40" x14ac:dyDescent="0.2">
      <c r="A42" s="2" t="s">
        <v>102</v>
      </c>
      <c r="B42" s="1" t="s">
        <v>103</v>
      </c>
      <c r="C42" s="1">
        <v>7339.8</v>
      </c>
      <c r="D42" s="1">
        <v>0</v>
      </c>
      <c r="E42" s="1">
        <v>0</v>
      </c>
      <c r="F42" s="1">
        <v>0</v>
      </c>
      <c r="G42" s="1">
        <v>0</v>
      </c>
      <c r="H42" s="1">
        <v>0</v>
      </c>
      <c r="I42" s="1">
        <v>708</v>
      </c>
      <c r="J42" s="1">
        <v>1080.0899999999999</v>
      </c>
      <c r="K42" s="1">
        <v>366.99</v>
      </c>
      <c r="L42" s="1">
        <v>0</v>
      </c>
      <c r="M42" s="1">
        <v>0</v>
      </c>
      <c r="N42" s="1">
        <v>0</v>
      </c>
      <c r="O42" s="1">
        <v>0</v>
      </c>
      <c r="P42" s="1">
        <v>9494.8799999999992</v>
      </c>
      <c r="Q42" s="1">
        <v>0</v>
      </c>
      <c r="R42" s="1">
        <v>0</v>
      </c>
      <c r="S42" s="1">
        <v>0</v>
      </c>
      <c r="T42" s="1">
        <v>755.15</v>
      </c>
      <c r="U42" s="1">
        <v>0</v>
      </c>
      <c r="V42" s="1">
        <v>777.55</v>
      </c>
      <c r="W42" s="1">
        <v>0</v>
      </c>
      <c r="X42" s="1">
        <v>0</v>
      </c>
      <c r="Y42" s="1">
        <v>366.99</v>
      </c>
      <c r="Z42" s="1">
        <v>0</v>
      </c>
      <c r="AA42" s="1">
        <v>0</v>
      </c>
      <c r="AB42" s="1">
        <v>-0.05</v>
      </c>
      <c r="AC42" s="1">
        <v>0</v>
      </c>
      <c r="AD42" s="1">
        <v>0</v>
      </c>
      <c r="AE42" s="1">
        <v>0</v>
      </c>
      <c r="AF42" s="1">
        <v>0</v>
      </c>
      <c r="AG42" s="1">
        <v>0</v>
      </c>
      <c r="AH42" s="1">
        <v>0</v>
      </c>
      <c r="AI42" s="1">
        <v>366.99</v>
      </c>
      <c r="AJ42" s="1">
        <v>0</v>
      </c>
      <c r="AK42" s="1">
        <v>1511.48</v>
      </c>
      <c r="AL42" s="1">
        <v>7983.4</v>
      </c>
      <c r="AM42" s="1">
        <v>0</v>
      </c>
      <c r="AN42" s="1">
        <v>0</v>
      </c>
    </row>
    <row r="43" spans="1:40" x14ac:dyDescent="0.2">
      <c r="A43" s="2" t="s">
        <v>104</v>
      </c>
      <c r="B43" s="1" t="s">
        <v>105</v>
      </c>
      <c r="C43" s="1">
        <v>1963.2</v>
      </c>
      <c r="D43" s="1">
        <v>0</v>
      </c>
      <c r="E43" s="1">
        <v>0</v>
      </c>
      <c r="F43" s="1">
        <v>0</v>
      </c>
      <c r="G43" s="1">
        <v>0</v>
      </c>
      <c r="H43" s="1">
        <v>0</v>
      </c>
      <c r="I43" s="1">
        <v>708</v>
      </c>
      <c r="J43" s="1">
        <v>807.52</v>
      </c>
      <c r="K43" s="1">
        <v>98.16</v>
      </c>
      <c r="L43" s="1">
        <v>0</v>
      </c>
      <c r="M43" s="1">
        <v>0</v>
      </c>
      <c r="N43" s="1">
        <v>0</v>
      </c>
      <c r="O43" s="1">
        <v>0</v>
      </c>
      <c r="P43" s="1">
        <v>3576.88</v>
      </c>
      <c r="Q43" s="1">
        <v>-181.17</v>
      </c>
      <c r="R43" s="1">
        <v>0</v>
      </c>
      <c r="S43" s="1">
        <v>-71.36</v>
      </c>
      <c r="T43" s="1">
        <v>109.15</v>
      </c>
      <c r="U43" s="1">
        <v>0</v>
      </c>
      <c r="V43" s="1">
        <v>0</v>
      </c>
      <c r="W43" s="1">
        <v>0</v>
      </c>
      <c r="X43" s="1">
        <v>0</v>
      </c>
      <c r="Y43" s="1">
        <v>98.16</v>
      </c>
      <c r="Z43" s="1">
        <v>0</v>
      </c>
      <c r="AA43" s="1">
        <v>0</v>
      </c>
      <c r="AB43" s="1">
        <v>0.12</v>
      </c>
      <c r="AC43" s="1">
        <v>0</v>
      </c>
      <c r="AD43" s="1">
        <v>0</v>
      </c>
      <c r="AE43" s="1">
        <v>0</v>
      </c>
      <c r="AF43" s="1">
        <v>0</v>
      </c>
      <c r="AG43" s="1">
        <v>0</v>
      </c>
      <c r="AH43" s="1">
        <v>0</v>
      </c>
      <c r="AI43" s="1">
        <v>98.16</v>
      </c>
      <c r="AJ43" s="1">
        <v>0</v>
      </c>
      <c r="AK43" s="1">
        <v>125.08</v>
      </c>
      <c r="AL43" s="1">
        <v>3451.8</v>
      </c>
      <c r="AM43" s="1">
        <v>0</v>
      </c>
      <c r="AN43" s="1">
        <v>0</v>
      </c>
    </row>
    <row r="44" spans="1:40" s="5" customFormat="1" x14ac:dyDescent="0.2">
      <c r="A44" s="15" t="s">
        <v>77</v>
      </c>
      <c r="C44" s="5" t="s">
        <v>78</v>
      </c>
      <c r="D44" s="5" t="s">
        <v>78</v>
      </c>
      <c r="E44" s="5" t="s">
        <v>78</v>
      </c>
      <c r="F44" s="5" t="s">
        <v>78</v>
      </c>
      <c r="G44" s="5" t="s">
        <v>78</v>
      </c>
      <c r="H44" s="5" t="s">
        <v>78</v>
      </c>
      <c r="I44" s="5" t="s">
        <v>78</v>
      </c>
      <c r="J44" s="5" t="s">
        <v>78</v>
      </c>
      <c r="K44" s="5" t="s">
        <v>78</v>
      </c>
      <c r="L44" s="5" t="s">
        <v>78</v>
      </c>
      <c r="M44" s="5" t="s">
        <v>78</v>
      </c>
      <c r="N44" s="5" t="s">
        <v>78</v>
      </c>
      <c r="O44" s="5" t="s">
        <v>78</v>
      </c>
      <c r="P44" s="5" t="s">
        <v>78</v>
      </c>
      <c r="Q44" s="5" t="s">
        <v>78</v>
      </c>
      <c r="R44" s="5" t="s">
        <v>78</v>
      </c>
      <c r="S44" s="5" t="s">
        <v>78</v>
      </c>
      <c r="T44" s="5" t="s">
        <v>78</v>
      </c>
      <c r="U44" s="5" t="s">
        <v>78</v>
      </c>
      <c r="V44" s="5" t="s">
        <v>78</v>
      </c>
      <c r="W44" s="5" t="s">
        <v>78</v>
      </c>
      <c r="X44" s="5" t="s">
        <v>78</v>
      </c>
      <c r="Y44" s="5" t="s">
        <v>78</v>
      </c>
      <c r="Z44" s="5" t="s">
        <v>78</v>
      </c>
      <c r="AA44" s="5" t="s">
        <v>78</v>
      </c>
      <c r="AB44" s="5" t="s">
        <v>78</v>
      </c>
      <c r="AC44" s="5" t="s">
        <v>78</v>
      </c>
      <c r="AD44" s="5" t="s">
        <v>78</v>
      </c>
      <c r="AE44" s="5" t="s">
        <v>78</v>
      </c>
      <c r="AF44" s="5" t="s">
        <v>78</v>
      </c>
      <c r="AG44" s="5" t="s">
        <v>78</v>
      </c>
      <c r="AH44" s="5" t="s">
        <v>78</v>
      </c>
      <c r="AI44" s="5" t="s">
        <v>78</v>
      </c>
      <c r="AJ44" s="5" t="s">
        <v>78</v>
      </c>
      <c r="AK44" s="5" t="s">
        <v>78</v>
      </c>
      <c r="AL44" s="5" t="s">
        <v>78</v>
      </c>
      <c r="AM44" s="5" t="s">
        <v>78</v>
      </c>
      <c r="AN44" s="5" t="s">
        <v>78</v>
      </c>
    </row>
    <row r="45" spans="1:40" x14ac:dyDescent="0.2">
      <c r="C45" s="16">
        <v>61082.720000000001</v>
      </c>
      <c r="D45" s="16">
        <v>0</v>
      </c>
      <c r="E45" s="16">
        <v>0</v>
      </c>
      <c r="F45" s="16">
        <v>0</v>
      </c>
      <c r="G45" s="16">
        <v>633.28</v>
      </c>
      <c r="H45" s="16">
        <v>158.32</v>
      </c>
      <c r="I45" s="16">
        <v>9204</v>
      </c>
      <c r="J45" s="16">
        <v>12332.68</v>
      </c>
      <c r="K45" s="16">
        <v>3085.81</v>
      </c>
      <c r="L45" s="16">
        <v>0</v>
      </c>
      <c r="M45" s="16">
        <v>0</v>
      </c>
      <c r="N45" s="16">
        <v>0</v>
      </c>
      <c r="O45" s="16">
        <v>0</v>
      </c>
      <c r="P45" s="16">
        <v>86496.81</v>
      </c>
      <c r="Q45" s="16">
        <v>-181.17</v>
      </c>
      <c r="R45" s="16">
        <v>0</v>
      </c>
      <c r="S45" s="16">
        <v>-71.36</v>
      </c>
      <c r="T45" s="16">
        <v>4849.25</v>
      </c>
      <c r="U45" s="16">
        <v>0</v>
      </c>
      <c r="V45" s="16">
        <v>4821.5600000000004</v>
      </c>
      <c r="W45" s="16">
        <v>0</v>
      </c>
      <c r="X45" s="16">
        <v>-45.84</v>
      </c>
      <c r="Y45" s="16">
        <v>3085.81</v>
      </c>
      <c r="Z45" s="16">
        <v>0</v>
      </c>
      <c r="AA45" s="16">
        <v>0</v>
      </c>
      <c r="AB45" s="16">
        <v>0.11</v>
      </c>
      <c r="AC45" s="16">
        <v>0</v>
      </c>
      <c r="AD45" s="16">
        <v>0</v>
      </c>
      <c r="AE45" s="16">
        <v>0</v>
      </c>
      <c r="AF45" s="16">
        <v>6027.47</v>
      </c>
      <c r="AG45" s="16">
        <v>9794.85</v>
      </c>
      <c r="AH45" s="16">
        <v>0</v>
      </c>
      <c r="AI45" s="16">
        <v>3085.81</v>
      </c>
      <c r="AJ45" s="16">
        <v>0</v>
      </c>
      <c r="AK45" s="16">
        <v>26698.41</v>
      </c>
      <c r="AL45" s="16">
        <v>59798.400000000001</v>
      </c>
      <c r="AM45" s="16">
        <v>0</v>
      </c>
      <c r="AN45" s="16">
        <v>0</v>
      </c>
    </row>
    <row r="47" spans="1:40" x14ac:dyDescent="0.2">
      <c r="A47" s="12" t="s">
        <v>106</v>
      </c>
    </row>
    <row r="48" spans="1:40" x14ac:dyDescent="0.2">
      <c r="A48" s="2" t="s">
        <v>107</v>
      </c>
      <c r="B48" s="1" t="s">
        <v>108</v>
      </c>
      <c r="C48" s="1">
        <v>3750</v>
      </c>
      <c r="D48" s="1">
        <v>0</v>
      </c>
      <c r="E48" s="1">
        <v>0</v>
      </c>
      <c r="F48" s="1">
        <v>0</v>
      </c>
      <c r="G48" s="1">
        <v>0</v>
      </c>
      <c r="H48" s="1">
        <v>0</v>
      </c>
      <c r="I48" s="1">
        <v>708</v>
      </c>
      <c r="J48" s="1">
        <v>898.1</v>
      </c>
      <c r="K48" s="1">
        <v>187.5</v>
      </c>
      <c r="L48" s="1">
        <v>0</v>
      </c>
      <c r="M48" s="1">
        <v>0</v>
      </c>
      <c r="N48" s="1">
        <v>0</v>
      </c>
      <c r="O48" s="1">
        <v>0</v>
      </c>
      <c r="P48" s="1">
        <v>5543.6</v>
      </c>
      <c r="Q48" s="1">
        <v>0</v>
      </c>
      <c r="R48" s="1">
        <v>0</v>
      </c>
      <c r="S48" s="1">
        <v>0</v>
      </c>
      <c r="T48" s="1">
        <v>251.54</v>
      </c>
      <c r="U48" s="1">
        <v>0</v>
      </c>
      <c r="V48" s="1">
        <v>251.54</v>
      </c>
      <c r="W48" s="1">
        <v>0</v>
      </c>
      <c r="X48" s="1">
        <v>0</v>
      </c>
      <c r="Y48" s="1">
        <v>187.5</v>
      </c>
      <c r="Z48" s="1">
        <v>0</v>
      </c>
      <c r="AA48" s="1">
        <v>0</v>
      </c>
      <c r="AB48" s="1">
        <v>0.01</v>
      </c>
      <c r="AC48" s="1">
        <v>0</v>
      </c>
      <c r="AD48" s="1">
        <v>0</v>
      </c>
      <c r="AE48" s="1">
        <v>0</v>
      </c>
      <c r="AF48" s="1">
        <v>431.25</v>
      </c>
      <c r="AG48" s="1">
        <v>0</v>
      </c>
      <c r="AH48" s="1">
        <v>0</v>
      </c>
      <c r="AI48" s="1">
        <v>187.5</v>
      </c>
      <c r="AJ48" s="1">
        <v>0</v>
      </c>
      <c r="AK48" s="1">
        <v>1057.8</v>
      </c>
      <c r="AL48" s="1">
        <v>4485.8</v>
      </c>
      <c r="AM48" s="1">
        <v>0</v>
      </c>
      <c r="AN48" s="1">
        <v>0</v>
      </c>
    </row>
    <row r="49" spans="1:40" x14ac:dyDescent="0.2">
      <c r="A49" s="2" t="s">
        <v>109</v>
      </c>
      <c r="B49" s="1" t="s">
        <v>110</v>
      </c>
      <c r="C49" s="1">
        <v>7210.95</v>
      </c>
      <c r="D49" s="1">
        <v>0</v>
      </c>
      <c r="E49" s="1">
        <v>0</v>
      </c>
      <c r="F49" s="1">
        <v>0</v>
      </c>
      <c r="G49" s="1">
        <v>0</v>
      </c>
      <c r="H49" s="1">
        <v>0</v>
      </c>
      <c r="I49" s="1">
        <v>708</v>
      </c>
      <c r="J49" s="1">
        <v>1073.56</v>
      </c>
      <c r="K49" s="1">
        <v>360.55</v>
      </c>
      <c r="L49" s="1">
        <v>0</v>
      </c>
      <c r="M49" s="1">
        <v>0</v>
      </c>
      <c r="N49" s="1">
        <v>0</v>
      </c>
      <c r="O49" s="1">
        <v>0</v>
      </c>
      <c r="P49" s="1">
        <v>9353.06</v>
      </c>
      <c r="Q49" s="1">
        <v>0</v>
      </c>
      <c r="R49" s="1">
        <v>0</v>
      </c>
      <c r="S49" s="1">
        <v>0</v>
      </c>
      <c r="T49" s="1">
        <v>732.06</v>
      </c>
      <c r="U49" s="1">
        <v>0</v>
      </c>
      <c r="V49" s="1">
        <v>754.46</v>
      </c>
      <c r="W49" s="1">
        <v>0</v>
      </c>
      <c r="X49" s="1">
        <v>0</v>
      </c>
      <c r="Y49" s="1">
        <v>360.55</v>
      </c>
      <c r="Z49" s="1">
        <v>0</v>
      </c>
      <c r="AA49" s="1">
        <v>0</v>
      </c>
      <c r="AB49" s="1">
        <v>0.04</v>
      </c>
      <c r="AC49" s="1">
        <v>0</v>
      </c>
      <c r="AD49" s="1">
        <v>0</v>
      </c>
      <c r="AE49" s="1">
        <v>0</v>
      </c>
      <c r="AF49" s="1">
        <v>829.26</v>
      </c>
      <c r="AG49" s="1">
        <v>0</v>
      </c>
      <c r="AH49" s="1">
        <v>0</v>
      </c>
      <c r="AI49" s="1">
        <v>360.55</v>
      </c>
      <c r="AJ49" s="1">
        <v>0</v>
      </c>
      <c r="AK49" s="1">
        <v>2304.86</v>
      </c>
      <c r="AL49" s="1">
        <v>7048.2</v>
      </c>
      <c r="AM49" s="1">
        <v>0</v>
      </c>
      <c r="AN49" s="1">
        <v>0</v>
      </c>
    </row>
    <row r="50" spans="1:40" x14ac:dyDescent="0.2">
      <c r="A50" s="2" t="s">
        <v>111</v>
      </c>
      <c r="B50" s="1" t="s">
        <v>112</v>
      </c>
      <c r="C50" s="1">
        <v>3515.12</v>
      </c>
      <c r="D50" s="1">
        <v>0</v>
      </c>
      <c r="E50" s="1">
        <v>0</v>
      </c>
      <c r="F50" s="1">
        <v>0</v>
      </c>
      <c r="G50" s="1">
        <v>251.08</v>
      </c>
      <c r="H50" s="1">
        <v>62.77</v>
      </c>
      <c r="I50" s="1">
        <v>708</v>
      </c>
      <c r="J50" s="1">
        <v>898.93</v>
      </c>
      <c r="K50" s="1">
        <v>188.31</v>
      </c>
      <c r="L50" s="1">
        <v>0</v>
      </c>
      <c r="M50" s="1">
        <v>0</v>
      </c>
      <c r="N50" s="1">
        <v>0</v>
      </c>
      <c r="O50" s="1">
        <v>0</v>
      </c>
      <c r="P50" s="1">
        <v>5624.21</v>
      </c>
      <c r="Q50" s="1">
        <v>0</v>
      </c>
      <c r="R50" s="1">
        <v>0</v>
      </c>
      <c r="S50" s="1">
        <v>0</v>
      </c>
      <c r="T50" s="1">
        <v>253.3</v>
      </c>
      <c r="U50" s="1">
        <v>0</v>
      </c>
      <c r="V50" s="1">
        <v>253.3</v>
      </c>
      <c r="W50" s="1">
        <v>0</v>
      </c>
      <c r="X50" s="1">
        <v>-19.93</v>
      </c>
      <c r="Y50" s="1">
        <v>188.31</v>
      </c>
      <c r="Z50" s="1">
        <v>0</v>
      </c>
      <c r="AA50" s="1">
        <v>0</v>
      </c>
      <c r="AB50" s="1">
        <v>-0.02</v>
      </c>
      <c r="AC50" s="1">
        <v>114.53</v>
      </c>
      <c r="AD50" s="1">
        <v>-114.53</v>
      </c>
      <c r="AE50" s="1">
        <v>114.53</v>
      </c>
      <c r="AF50" s="1">
        <v>433.11</v>
      </c>
      <c r="AG50" s="1">
        <v>1857</v>
      </c>
      <c r="AH50" s="1">
        <v>0</v>
      </c>
      <c r="AI50" s="1">
        <v>188.31</v>
      </c>
      <c r="AJ50" s="1">
        <v>0</v>
      </c>
      <c r="AK50" s="1">
        <v>3014.61</v>
      </c>
      <c r="AL50" s="1">
        <v>2609.6</v>
      </c>
      <c r="AM50" s="1">
        <v>0</v>
      </c>
      <c r="AN50" s="1">
        <v>0</v>
      </c>
    </row>
    <row r="51" spans="1:40" x14ac:dyDescent="0.2">
      <c r="A51" s="2" t="s">
        <v>113</v>
      </c>
      <c r="B51" s="1" t="s">
        <v>114</v>
      </c>
      <c r="C51" s="1">
        <v>3825.9</v>
      </c>
      <c r="D51" s="1">
        <v>0</v>
      </c>
      <c r="E51" s="1">
        <v>0</v>
      </c>
      <c r="F51" s="1">
        <v>0</v>
      </c>
      <c r="G51" s="1">
        <v>0</v>
      </c>
      <c r="H51" s="1">
        <v>0</v>
      </c>
      <c r="I51" s="1">
        <v>708</v>
      </c>
      <c r="J51" s="1">
        <v>901.95</v>
      </c>
      <c r="K51" s="1">
        <v>191.3</v>
      </c>
      <c r="L51" s="1">
        <v>0</v>
      </c>
      <c r="M51" s="1">
        <v>0</v>
      </c>
      <c r="N51" s="1">
        <v>0</v>
      </c>
      <c r="O51" s="1">
        <v>0</v>
      </c>
      <c r="P51" s="1">
        <v>5627.15</v>
      </c>
      <c r="Q51" s="1">
        <v>0</v>
      </c>
      <c r="R51" s="1">
        <v>0</v>
      </c>
      <c r="S51" s="1">
        <v>0</v>
      </c>
      <c r="T51" s="1">
        <v>259.8</v>
      </c>
      <c r="U51" s="1">
        <v>0</v>
      </c>
      <c r="V51" s="1">
        <v>259.8</v>
      </c>
      <c r="W51" s="1">
        <v>0</v>
      </c>
      <c r="X51" s="1">
        <v>-45.95</v>
      </c>
      <c r="Y51" s="1">
        <v>191.3</v>
      </c>
      <c r="Z51" s="1">
        <v>0</v>
      </c>
      <c r="AA51" s="1">
        <v>0</v>
      </c>
      <c r="AB51" s="1">
        <v>-0.01</v>
      </c>
      <c r="AC51" s="1">
        <v>114.53</v>
      </c>
      <c r="AD51" s="1">
        <v>-114.53</v>
      </c>
      <c r="AE51" s="1">
        <v>114.53</v>
      </c>
      <c r="AF51" s="1">
        <v>439.98</v>
      </c>
      <c r="AG51" s="1">
        <v>0</v>
      </c>
      <c r="AH51" s="1">
        <v>0</v>
      </c>
      <c r="AI51" s="1">
        <v>191.3</v>
      </c>
      <c r="AJ51" s="1">
        <v>0</v>
      </c>
      <c r="AK51" s="1">
        <v>1150.95</v>
      </c>
      <c r="AL51" s="1">
        <v>4476.2</v>
      </c>
      <c r="AM51" s="1">
        <v>0</v>
      </c>
      <c r="AN51" s="1">
        <v>0</v>
      </c>
    </row>
    <row r="52" spans="1:40" x14ac:dyDescent="0.2">
      <c r="A52" s="2" t="s">
        <v>115</v>
      </c>
      <c r="B52" s="1" t="s">
        <v>116</v>
      </c>
      <c r="C52" s="1">
        <v>3750</v>
      </c>
      <c r="D52" s="1">
        <v>0</v>
      </c>
      <c r="E52" s="1">
        <v>0</v>
      </c>
      <c r="F52" s="1">
        <v>0</v>
      </c>
      <c r="G52" s="1">
        <v>0</v>
      </c>
      <c r="H52" s="1">
        <v>0</v>
      </c>
      <c r="I52" s="1">
        <v>708</v>
      </c>
      <c r="J52" s="1">
        <v>898.1</v>
      </c>
      <c r="K52" s="1">
        <v>187.5</v>
      </c>
      <c r="L52" s="1">
        <v>0</v>
      </c>
      <c r="M52" s="1">
        <v>0</v>
      </c>
      <c r="N52" s="1">
        <v>0</v>
      </c>
      <c r="O52" s="1">
        <v>0</v>
      </c>
      <c r="P52" s="1">
        <v>5543.6</v>
      </c>
      <c r="Q52" s="1">
        <v>0</v>
      </c>
      <c r="R52" s="1">
        <v>0</v>
      </c>
      <c r="S52" s="1">
        <v>0</v>
      </c>
      <c r="T52" s="1">
        <v>251.54</v>
      </c>
      <c r="U52" s="1">
        <v>0</v>
      </c>
      <c r="V52" s="1">
        <v>251.54</v>
      </c>
      <c r="W52" s="1">
        <v>0</v>
      </c>
      <c r="X52" s="1">
        <v>-45.96</v>
      </c>
      <c r="Y52" s="1">
        <v>187.5</v>
      </c>
      <c r="Z52" s="1">
        <v>0</v>
      </c>
      <c r="AA52" s="1">
        <v>0</v>
      </c>
      <c r="AB52" s="1">
        <v>-0.03</v>
      </c>
      <c r="AC52" s="1">
        <v>0</v>
      </c>
      <c r="AD52" s="1">
        <v>0</v>
      </c>
      <c r="AE52" s="1">
        <v>0</v>
      </c>
      <c r="AF52" s="1">
        <v>431.25</v>
      </c>
      <c r="AG52" s="1">
        <v>0</v>
      </c>
      <c r="AH52" s="1">
        <v>0</v>
      </c>
      <c r="AI52" s="1">
        <v>187.5</v>
      </c>
      <c r="AJ52" s="1">
        <v>0</v>
      </c>
      <c r="AK52" s="1">
        <v>1011.8</v>
      </c>
      <c r="AL52" s="1">
        <v>4531.8</v>
      </c>
      <c r="AM52" s="1">
        <v>0</v>
      </c>
      <c r="AN52" s="1">
        <v>0</v>
      </c>
    </row>
    <row r="53" spans="1:40" x14ac:dyDescent="0.2">
      <c r="A53" s="2" t="s">
        <v>117</v>
      </c>
      <c r="B53" s="1" t="s">
        <v>118</v>
      </c>
      <c r="C53" s="1">
        <v>3799.74</v>
      </c>
      <c r="D53" s="1">
        <v>0</v>
      </c>
      <c r="E53" s="1">
        <v>0</v>
      </c>
      <c r="F53" s="1">
        <v>0</v>
      </c>
      <c r="G53" s="1">
        <v>271.41000000000003</v>
      </c>
      <c r="H53" s="1">
        <v>67.849999999999994</v>
      </c>
      <c r="I53" s="1">
        <v>708</v>
      </c>
      <c r="J53" s="1">
        <v>914.37</v>
      </c>
      <c r="K53" s="1">
        <v>203.56</v>
      </c>
      <c r="L53" s="1">
        <v>0</v>
      </c>
      <c r="M53" s="1">
        <v>0</v>
      </c>
      <c r="N53" s="1">
        <v>0</v>
      </c>
      <c r="O53" s="1">
        <v>0</v>
      </c>
      <c r="P53" s="1">
        <v>5964.93</v>
      </c>
      <c r="Q53" s="1">
        <v>0</v>
      </c>
      <c r="R53" s="1">
        <v>0</v>
      </c>
      <c r="S53" s="1">
        <v>0</v>
      </c>
      <c r="T53" s="1">
        <v>286.48</v>
      </c>
      <c r="U53" s="1">
        <v>0</v>
      </c>
      <c r="V53" s="1">
        <v>292.73</v>
      </c>
      <c r="W53" s="1">
        <v>0</v>
      </c>
      <c r="X53" s="1">
        <v>0</v>
      </c>
      <c r="Y53" s="1">
        <v>203.56</v>
      </c>
      <c r="Z53" s="1">
        <v>0</v>
      </c>
      <c r="AA53" s="1">
        <v>0</v>
      </c>
      <c r="AB53" s="1">
        <v>0.1</v>
      </c>
      <c r="AC53" s="1">
        <v>0</v>
      </c>
      <c r="AD53" s="1">
        <v>0</v>
      </c>
      <c r="AE53" s="1">
        <v>0</v>
      </c>
      <c r="AF53" s="1">
        <v>468.18</v>
      </c>
      <c r="AG53" s="1">
        <v>1032</v>
      </c>
      <c r="AH53" s="1">
        <v>0</v>
      </c>
      <c r="AI53" s="1">
        <v>203.56</v>
      </c>
      <c r="AJ53" s="1">
        <v>0</v>
      </c>
      <c r="AK53" s="1">
        <v>2200.13</v>
      </c>
      <c r="AL53" s="1">
        <v>3764.8</v>
      </c>
      <c r="AM53" s="1">
        <v>0</v>
      </c>
      <c r="AN53" s="1">
        <v>0</v>
      </c>
    </row>
    <row r="54" spans="1:40" x14ac:dyDescent="0.2">
      <c r="A54" s="2" t="s">
        <v>119</v>
      </c>
      <c r="B54" s="1" t="s">
        <v>120</v>
      </c>
      <c r="C54" s="1">
        <v>7059.45</v>
      </c>
      <c r="D54" s="1">
        <v>0</v>
      </c>
      <c r="E54" s="1">
        <v>0</v>
      </c>
      <c r="F54" s="1">
        <v>0</v>
      </c>
      <c r="G54" s="1">
        <v>0</v>
      </c>
      <c r="H54" s="1">
        <v>0</v>
      </c>
      <c r="I54" s="1">
        <v>708</v>
      </c>
      <c r="J54" s="1">
        <v>1065.8699999999999</v>
      </c>
      <c r="K54" s="1">
        <v>352.97</v>
      </c>
      <c r="L54" s="1">
        <v>0</v>
      </c>
      <c r="M54" s="1">
        <v>0</v>
      </c>
      <c r="N54" s="1">
        <v>0</v>
      </c>
      <c r="O54" s="1">
        <v>0</v>
      </c>
      <c r="P54" s="1">
        <v>9186.2900000000009</v>
      </c>
      <c r="Q54" s="1">
        <v>0</v>
      </c>
      <c r="R54" s="1">
        <v>0</v>
      </c>
      <c r="S54" s="1">
        <v>0</v>
      </c>
      <c r="T54" s="1">
        <v>704.91</v>
      </c>
      <c r="U54" s="1">
        <v>0</v>
      </c>
      <c r="V54" s="1">
        <v>727.32</v>
      </c>
      <c r="W54" s="1">
        <v>0</v>
      </c>
      <c r="X54" s="1">
        <v>0</v>
      </c>
      <c r="Y54" s="1">
        <v>352.97</v>
      </c>
      <c r="Z54" s="1">
        <v>0</v>
      </c>
      <c r="AA54" s="1">
        <v>0</v>
      </c>
      <c r="AB54" s="1">
        <v>-7.0000000000000007E-2</v>
      </c>
      <c r="AC54" s="1">
        <v>0</v>
      </c>
      <c r="AD54" s="1">
        <v>0</v>
      </c>
      <c r="AE54" s="1">
        <v>0</v>
      </c>
      <c r="AF54" s="1">
        <v>811.84</v>
      </c>
      <c r="AG54" s="1">
        <v>1630.46</v>
      </c>
      <c r="AH54" s="1">
        <v>0</v>
      </c>
      <c r="AI54" s="1">
        <v>352.97</v>
      </c>
      <c r="AJ54" s="1">
        <v>0</v>
      </c>
      <c r="AK54" s="1">
        <v>3875.49</v>
      </c>
      <c r="AL54" s="1">
        <v>5310.8</v>
      </c>
      <c r="AM54" s="1">
        <v>0</v>
      </c>
      <c r="AN54" s="1">
        <v>0</v>
      </c>
    </row>
    <row r="55" spans="1:40" x14ac:dyDescent="0.2">
      <c r="A55" s="2" t="s">
        <v>121</v>
      </c>
      <c r="B55" s="1" t="s">
        <v>122</v>
      </c>
      <c r="C55" s="1">
        <v>2277.6</v>
      </c>
      <c r="D55" s="1">
        <v>0</v>
      </c>
      <c r="E55" s="1">
        <v>0</v>
      </c>
      <c r="F55" s="1">
        <v>0</v>
      </c>
      <c r="G55" s="1">
        <v>0</v>
      </c>
      <c r="H55" s="1">
        <v>0</v>
      </c>
      <c r="I55" s="1">
        <v>708</v>
      </c>
      <c r="J55" s="1">
        <v>823.46</v>
      </c>
      <c r="K55" s="1">
        <v>113.88</v>
      </c>
      <c r="L55" s="1">
        <v>0</v>
      </c>
      <c r="M55" s="1">
        <v>0</v>
      </c>
      <c r="N55" s="1">
        <v>0</v>
      </c>
      <c r="O55" s="1">
        <v>0</v>
      </c>
      <c r="P55" s="1">
        <v>3922.94</v>
      </c>
      <c r="Q55" s="1">
        <v>-152.94</v>
      </c>
      <c r="R55" s="1">
        <v>0</v>
      </c>
      <c r="S55" s="1">
        <v>-23</v>
      </c>
      <c r="T55" s="1">
        <v>129.27000000000001</v>
      </c>
      <c r="U55" s="1">
        <v>0</v>
      </c>
      <c r="V55" s="1">
        <v>0</v>
      </c>
      <c r="W55" s="1">
        <v>0</v>
      </c>
      <c r="X55" s="1">
        <v>0</v>
      </c>
      <c r="Y55" s="1">
        <v>113.88</v>
      </c>
      <c r="Z55" s="1">
        <v>0</v>
      </c>
      <c r="AA55" s="1">
        <v>0</v>
      </c>
      <c r="AB55" s="1">
        <v>0.06</v>
      </c>
      <c r="AC55" s="1">
        <v>0</v>
      </c>
      <c r="AD55" s="1">
        <v>0</v>
      </c>
      <c r="AE55" s="1">
        <v>0</v>
      </c>
      <c r="AF55" s="1">
        <v>261.92</v>
      </c>
      <c r="AG55" s="1">
        <v>0</v>
      </c>
      <c r="AH55" s="1">
        <v>0</v>
      </c>
      <c r="AI55" s="1">
        <v>113.88</v>
      </c>
      <c r="AJ55" s="1">
        <v>0</v>
      </c>
      <c r="AK55" s="1">
        <v>466.74</v>
      </c>
      <c r="AL55" s="1">
        <v>3456.2</v>
      </c>
      <c r="AM55" s="1">
        <v>0</v>
      </c>
      <c r="AN55" s="1">
        <v>0</v>
      </c>
    </row>
    <row r="56" spans="1:40" x14ac:dyDescent="0.2">
      <c r="A56" s="2" t="s">
        <v>123</v>
      </c>
      <c r="B56" s="1" t="s">
        <v>124</v>
      </c>
      <c r="C56" s="1">
        <v>3795</v>
      </c>
      <c r="D56" s="1">
        <v>0</v>
      </c>
      <c r="E56" s="1">
        <v>0</v>
      </c>
      <c r="F56" s="1">
        <v>0</v>
      </c>
      <c r="G56" s="1">
        <v>0</v>
      </c>
      <c r="H56" s="1">
        <v>0</v>
      </c>
      <c r="I56" s="1">
        <v>708</v>
      </c>
      <c r="J56" s="1">
        <v>900.39</v>
      </c>
      <c r="K56" s="1">
        <v>189.75</v>
      </c>
      <c r="L56" s="1">
        <v>0</v>
      </c>
      <c r="M56" s="1">
        <v>0</v>
      </c>
      <c r="N56" s="1">
        <v>0</v>
      </c>
      <c r="O56" s="1">
        <v>0</v>
      </c>
      <c r="P56" s="1">
        <v>5593.14</v>
      </c>
      <c r="Q56" s="1">
        <v>0</v>
      </c>
      <c r="R56" s="1">
        <v>0</v>
      </c>
      <c r="S56" s="1">
        <v>0</v>
      </c>
      <c r="T56" s="1">
        <v>256.43</v>
      </c>
      <c r="U56" s="1">
        <v>0</v>
      </c>
      <c r="V56" s="1">
        <v>256.43</v>
      </c>
      <c r="W56" s="1">
        <v>0</v>
      </c>
      <c r="X56" s="1">
        <v>-39.6</v>
      </c>
      <c r="Y56" s="1">
        <v>189.75</v>
      </c>
      <c r="Z56" s="1">
        <v>0</v>
      </c>
      <c r="AA56" s="1">
        <v>0</v>
      </c>
      <c r="AB56" s="1">
        <v>-0.06</v>
      </c>
      <c r="AC56" s="1">
        <v>133.44</v>
      </c>
      <c r="AD56" s="1">
        <v>-133.44</v>
      </c>
      <c r="AE56" s="1">
        <v>133.44</v>
      </c>
      <c r="AF56" s="1">
        <v>436.43</v>
      </c>
      <c r="AG56" s="1">
        <v>0</v>
      </c>
      <c r="AH56" s="1">
        <v>0</v>
      </c>
      <c r="AI56" s="1">
        <v>189.75</v>
      </c>
      <c r="AJ56" s="1">
        <v>0</v>
      </c>
      <c r="AK56" s="1">
        <v>1166.1400000000001</v>
      </c>
      <c r="AL56" s="1">
        <v>4427</v>
      </c>
      <c r="AM56" s="1">
        <v>0</v>
      </c>
      <c r="AN56" s="1">
        <v>0</v>
      </c>
    </row>
    <row r="57" spans="1:40" x14ac:dyDescent="0.2">
      <c r="A57" s="2" t="s">
        <v>125</v>
      </c>
      <c r="B57" s="1" t="s">
        <v>126</v>
      </c>
      <c r="C57" s="1">
        <v>4749.6000000000004</v>
      </c>
      <c r="D57" s="1">
        <v>0</v>
      </c>
      <c r="E57" s="1">
        <v>0</v>
      </c>
      <c r="F57" s="1">
        <v>0</v>
      </c>
      <c r="G57" s="1">
        <v>0</v>
      </c>
      <c r="H57" s="1">
        <v>0</v>
      </c>
      <c r="I57" s="1">
        <v>708</v>
      </c>
      <c r="J57" s="1">
        <v>948.78</v>
      </c>
      <c r="K57" s="1">
        <v>237.48</v>
      </c>
      <c r="L57" s="1">
        <v>0</v>
      </c>
      <c r="M57" s="1">
        <v>0</v>
      </c>
      <c r="N57" s="1">
        <v>0</v>
      </c>
      <c r="O57" s="1">
        <v>0</v>
      </c>
      <c r="P57" s="1">
        <v>6643.86</v>
      </c>
      <c r="Q57" s="1">
        <v>0</v>
      </c>
      <c r="R57" s="1">
        <v>0</v>
      </c>
      <c r="S57" s="1">
        <v>0</v>
      </c>
      <c r="T57" s="1">
        <v>360.29</v>
      </c>
      <c r="U57" s="1">
        <v>0</v>
      </c>
      <c r="V57" s="1">
        <v>366.55</v>
      </c>
      <c r="W57" s="1">
        <v>0</v>
      </c>
      <c r="X57" s="1">
        <v>0</v>
      </c>
      <c r="Y57" s="1">
        <v>237.48</v>
      </c>
      <c r="Z57" s="1">
        <v>0</v>
      </c>
      <c r="AA57" s="1">
        <v>0</v>
      </c>
      <c r="AB57" s="1">
        <v>-0.05</v>
      </c>
      <c r="AC57" s="1">
        <v>0</v>
      </c>
      <c r="AD57" s="1">
        <v>0</v>
      </c>
      <c r="AE57" s="1">
        <v>0</v>
      </c>
      <c r="AF57" s="1">
        <v>546.20000000000005</v>
      </c>
      <c r="AG57" s="1">
        <v>0</v>
      </c>
      <c r="AH57" s="1">
        <v>0</v>
      </c>
      <c r="AI57" s="1">
        <v>237.48</v>
      </c>
      <c r="AJ57" s="1">
        <v>0</v>
      </c>
      <c r="AK57" s="1">
        <v>1387.66</v>
      </c>
      <c r="AL57" s="1">
        <v>5256.2</v>
      </c>
      <c r="AM57" s="1">
        <v>0</v>
      </c>
      <c r="AN57" s="1">
        <v>0</v>
      </c>
    </row>
    <row r="58" spans="1:40" x14ac:dyDescent="0.2">
      <c r="A58" s="2" t="s">
        <v>127</v>
      </c>
      <c r="B58" s="1" t="s">
        <v>128</v>
      </c>
      <c r="C58" s="1">
        <v>4749.6000000000004</v>
      </c>
      <c r="D58" s="1">
        <v>0</v>
      </c>
      <c r="E58" s="1">
        <v>0</v>
      </c>
      <c r="F58" s="1">
        <v>0</v>
      </c>
      <c r="G58" s="1">
        <v>0</v>
      </c>
      <c r="H58" s="1">
        <v>0</v>
      </c>
      <c r="I58" s="1">
        <v>708</v>
      </c>
      <c r="J58" s="1">
        <v>948.78</v>
      </c>
      <c r="K58" s="1">
        <v>237.48</v>
      </c>
      <c r="L58" s="1">
        <v>0</v>
      </c>
      <c r="M58" s="1">
        <v>0</v>
      </c>
      <c r="N58" s="1">
        <v>0</v>
      </c>
      <c r="O58" s="1">
        <v>0</v>
      </c>
      <c r="P58" s="1">
        <v>6643.86</v>
      </c>
      <c r="Q58" s="1">
        <v>0</v>
      </c>
      <c r="R58" s="1">
        <v>0</v>
      </c>
      <c r="S58" s="1">
        <v>0</v>
      </c>
      <c r="T58" s="1">
        <v>360.29</v>
      </c>
      <c r="U58" s="1">
        <v>0</v>
      </c>
      <c r="V58" s="1">
        <v>366.55</v>
      </c>
      <c r="W58" s="1">
        <v>0</v>
      </c>
      <c r="X58" s="1">
        <v>0</v>
      </c>
      <c r="Y58" s="1">
        <v>237.48</v>
      </c>
      <c r="Z58" s="1">
        <v>0</v>
      </c>
      <c r="AA58" s="1">
        <v>0</v>
      </c>
      <c r="AB58" s="1">
        <v>0.15</v>
      </c>
      <c r="AC58" s="1">
        <v>0</v>
      </c>
      <c r="AD58" s="1">
        <v>0</v>
      </c>
      <c r="AE58" s="1">
        <v>0</v>
      </c>
      <c r="AF58" s="1">
        <v>546.20000000000005</v>
      </c>
      <c r="AG58" s="1">
        <v>0</v>
      </c>
      <c r="AH58" s="1">
        <v>0</v>
      </c>
      <c r="AI58" s="1">
        <v>237.48</v>
      </c>
      <c r="AJ58" s="1">
        <v>0</v>
      </c>
      <c r="AK58" s="1">
        <v>1387.86</v>
      </c>
      <c r="AL58" s="1">
        <v>5256</v>
      </c>
      <c r="AM58" s="1">
        <v>0</v>
      </c>
      <c r="AN58" s="1">
        <v>0</v>
      </c>
    </row>
    <row r="59" spans="1:40" x14ac:dyDescent="0.2">
      <c r="A59" s="2" t="s">
        <v>129</v>
      </c>
      <c r="B59" s="1" t="s">
        <v>130</v>
      </c>
      <c r="C59" s="1">
        <v>2435.6999999999998</v>
      </c>
      <c r="D59" s="1">
        <v>0</v>
      </c>
      <c r="E59" s="1">
        <v>0</v>
      </c>
      <c r="F59" s="1">
        <v>0</v>
      </c>
      <c r="G59" s="1">
        <v>0</v>
      </c>
      <c r="H59" s="1">
        <v>0</v>
      </c>
      <c r="I59" s="1">
        <v>708</v>
      </c>
      <c r="J59" s="1">
        <v>831.48</v>
      </c>
      <c r="K59" s="1">
        <v>121.78</v>
      </c>
      <c r="L59" s="1">
        <v>0</v>
      </c>
      <c r="M59" s="1">
        <v>0</v>
      </c>
      <c r="N59" s="1">
        <v>0</v>
      </c>
      <c r="O59" s="1">
        <v>0</v>
      </c>
      <c r="P59" s="1">
        <v>4096.96</v>
      </c>
      <c r="Q59" s="1">
        <v>-138.43</v>
      </c>
      <c r="R59" s="1">
        <v>0</v>
      </c>
      <c r="S59" s="1">
        <v>0</v>
      </c>
      <c r="T59" s="1">
        <v>139.38999999999999</v>
      </c>
      <c r="U59" s="1">
        <v>0</v>
      </c>
      <c r="V59" s="1">
        <v>0</v>
      </c>
      <c r="W59" s="1">
        <v>0</v>
      </c>
      <c r="X59" s="1">
        <v>0</v>
      </c>
      <c r="Y59" s="1">
        <v>121.78</v>
      </c>
      <c r="Z59" s="1">
        <v>1.62</v>
      </c>
      <c r="AA59" s="1">
        <v>0</v>
      </c>
      <c r="AB59" s="1">
        <v>-0.02</v>
      </c>
      <c r="AC59" s="1">
        <v>0</v>
      </c>
      <c r="AD59" s="1">
        <v>0</v>
      </c>
      <c r="AE59" s="1">
        <v>0</v>
      </c>
      <c r="AF59" s="1">
        <v>0</v>
      </c>
      <c r="AG59" s="1">
        <v>0</v>
      </c>
      <c r="AH59" s="1">
        <v>0</v>
      </c>
      <c r="AI59" s="1">
        <v>121.78</v>
      </c>
      <c r="AJ59" s="1">
        <v>0</v>
      </c>
      <c r="AK59" s="1">
        <v>245.16</v>
      </c>
      <c r="AL59" s="1">
        <v>3851.8</v>
      </c>
      <c r="AM59" s="1">
        <v>0</v>
      </c>
      <c r="AN59" s="1">
        <v>0</v>
      </c>
    </row>
    <row r="60" spans="1:40" x14ac:dyDescent="0.2">
      <c r="A60" s="2" t="s">
        <v>131</v>
      </c>
      <c r="B60" s="1" t="s">
        <v>132</v>
      </c>
      <c r="C60" s="1">
        <v>2109.4499999999998</v>
      </c>
      <c r="D60" s="1">
        <v>0</v>
      </c>
      <c r="E60" s="1">
        <v>0</v>
      </c>
      <c r="F60" s="1">
        <v>0</v>
      </c>
      <c r="G60" s="1">
        <v>0</v>
      </c>
      <c r="H60" s="1">
        <v>0</v>
      </c>
      <c r="I60" s="1">
        <v>708</v>
      </c>
      <c r="J60" s="1">
        <v>814.94</v>
      </c>
      <c r="K60" s="1">
        <v>105.47</v>
      </c>
      <c r="L60" s="1">
        <v>0</v>
      </c>
      <c r="M60" s="1">
        <v>0</v>
      </c>
      <c r="N60" s="1">
        <v>0</v>
      </c>
      <c r="O60" s="1">
        <v>0</v>
      </c>
      <c r="P60" s="1">
        <v>3737.86</v>
      </c>
      <c r="Q60" s="1">
        <v>-181.17</v>
      </c>
      <c r="R60" s="1">
        <v>0</v>
      </c>
      <c r="S60" s="1">
        <v>-62</v>
      </c>
      <c r="T60" s="1">
        <v>118.51</v>
      </c>
      <c r="U60" s="1">
        <v>0</v>
      </c>
      <c r="V60" s="1">
        <v>0</v>
      </c>
      <c r="W60" s="1">
        <v>0</v>
      </c>
      <c r="X60" s="1">
        <v>0</v>
      </c>
      <c r="Y60" s="1">
        <v>105.47</v>
      </c>
      <c r="Z60" s="1">
        <v>0</v>
      </c>
      <c r="AA60" s="1">
        <v>0</v>
      </c>
      <c r="AB60" s="1">
        <v>-0.08</v>
      </c>
      <c r="AC60" s="1">
        <v>0</v>
      </c>
      <c r="AD60" s="1">
        <v>0</v>
      </c>
      <c r="AE60" s="1">
        <v>0</v>
      </c>
      <c r="AF60" s="1">
        <v>0</v>
      </c>
      <c r="AG60" s="1">
        <v>0</v>
      </c>
      <c r="AH60" s="1">
        <v>0</v>
      </c>
      <c r="AI60" s="1">
        <v>105.47</v>
      </c>
      <c r="AJ60" s="1">
        <v>0</v>
      </c>
      <c r="AK60" s="1">
        <v>148.86000000000001</v>
      </c>
      <c r="AL60" s="1">
        <v>3589</v>
      </c>
      <c r="AM60" s="1">
        <v>0</v>
      </c>
      <c r="AN60" s="1">
        <v>0</v>
      </c>
    </row>
    <row r="61" spans="1:40" x14ac:dyDescent="0.2">
      <c r="A61" s="2" t="s">
        <v>133</v>
      </c>
      <c r="B61" s="1" t="s">
        <v>134</v>
      </c>
      <c r="C61" s="1">
        <v>2435.6999999999998</v>
      </c>
      <c r="D61" s="1">
        <v>0</v>
      </c>
      <c r="E61" s="1">
        <v>0</v>
      </c>
      <c r="F61" s="1">
        <v>0</v>
      </c>
      <c r="G61" s="1">
        <v>0</v>
      </c>
      <c r="H61" s="1">
        <v>0</v>
      </c>
      <c r="I61" s="1">
        <v>708</v>
      </c>
      <c r="J61" s="1">
        <v>831.48</v>
      </c>
      <c r="K61" s="1">
        <v>121.78</v>
      </c>
      <c r="L61" s="1">
        <v>0</v>
      </c>
      <c r="M61" s="1">
        <v>0</v>
      </c>
      <c r="N61" s="1">
        <v>0</v>
      </c>
      <c r="O61" s="1">
        <v>0</v>
      </c>
      <c r="P61" s="1">
        <v>4096.96</v>
      </c>
      <c r="Q61" s="1">
        <v>-138.43</v>
      </c>
      <c r="R61" s="1">
        <v>0</v>
      </c>
      <c r="S61" s="1">
        <v>0</v>
      </c>
      <c r="T61" s="1">
        <v>139.38999999999999</v>
      </c>
      <c r="U61" s="1">
        <v>0</v>
      </c>
      <c r="V61" s="1">
        <v>0</v>
      </c>
      <c r="W61" s="1">
        <v>0</v>
      </c>
      <c r="X61" s="1">
        <v>0</v>
      </c>
      <c r="Y61" s="1">
        <v>121.78</v>
      </c>
      <c r="Z61" s="1">
        <v>1.62</v>
      </c>
      <c r="AA61" s="1">
        <v>0</v>
      </c>
      <c r="AB61" s="1">
        <v>-0.02</v>
      </c>
      <c r="AC61" s="1">
        <v>0</v>
      </c>
      <c r="AD61" s="1">
        <v>0</v>
      </c>
      <c r="AE61" s="1">
        <v>0</v>
      </c>
      <c r="AF61" s="1">
        <v>0</v>
      </c>
      <c r="AG61" s="1">
        <v>0</v>
      </c>
      <c r="AH61" s="1">
        <v>0</v>
      </c>
      <c r="AI61" s="1">
        <v>121.78</v>
      </c>
      <c r="AJ61" s="1">
        <v>0</v>
      </c>
      <c r="AK61" s="1">
        <v>245.16</v>
      </c>
      <c r="AL61" s="1">
        <v>3851.8</v>
      </c>
      <c r="AM61" s="1">
        <v>0</v>
      </c>
      <c r="AN61" s="1">
        <v>0</v>
      </c>
    </row>
    <row r="62" spans="1:40" x14ac:dyDescent="0.2">
      <c r="A62" s="2" t="s">
        <v>135</v>
      </c>
      <c r="B62" s="1" t="s">
        <v>136</v>
      </c>
      <c r="C62" s="1">
        <v>4205.1000000000004</v>
      </c>
      <c r="D62" s="1">
        <v>0</v>
      </c>
      <c r="E62" s="1">
        <v>0</v>
      </c>
      <c r="F62" s="1">
        <v>0</v>
      </c>
      <c r="G62" s="1">
        <v>0</v>
      </c>
      <c r="H62" s="1">
        <v>0</v>
      </c>
      <c r="I62" s="1">
        <v>708</v>
      </c>
      <c r="J62" s="1">
        <v>921.18</v>
      </c>
      <c r="K62" s="1">
        <v>210.26</v>
      </c>
      <c r="L62" s="1">
        <v>0</v>
      </c>
      <c r="M62" s="1">
        <v>0</v>
      </c>
      <c r="N62" s="1">
        <v>0</v>
      </c>
      <c r="O62" s="1">
        <v>0</v>
      </c>
      <c r="P62" s="1">
        <v>6044.54</v>
      </c>
      <c r="Q62" s="1">
        <v>0</v>
      </c>
      <c r="R62" s="1">
        <v>0</v>
      </c>
      <c r="S62" s="1">
        <v>0</v>
      </c>
      <c r="T62" s="1">
        <v>301.05</v>
      </c>
      <c r="U62" s="1">
        <v>0</v>
      </c>
      <c r="V62" s="1">
        <v>307.31</v>
      </c>
      <c r="W62" s="1">
        <v>0</v>
      </c>
      <c r="X62" s="1">
        <v>0</v>
      </c>
      <c r="Y62" s="1">
        <v>210.26</v>
      </c>
      <c r="Z62" s="1">
        <v>0</v>
      </c>
      <c r="AA62" s="1">
        <v>0</v>
      </c>
      <c r="AB62" s="1">
        <v>-0.09</v>
      </c>
      <c r="AC62" s="1">
        <v>0</v>
      </c>
      <c r="AD62" s="1">
        <v>0</v>
      </c>
      <c r="AE62" s="1">
        <v>0</v>
      </c>
      <c r="AF62" s="1">
        <v>0</v>
      </c>
      <c r="AG62" s="1">
        <v>0</v>
      </c>
      <c r="AH62" s="1">
        <v>0</v>
      </c>
      <c r="AI62" s="1">
        <v>210.26</v>
      </c>
      <c r="AJ62" s="1">
        <v>0</v>
      </c>
      <c r="AK62" s="1">
        <v>727.74</v>
      </c>
      <c r="AL62" s="1">
        <v>5316.8</v>
      </c>
      <c r="AM62" s="1">
        <v>0</v>
      </c>
      <c r="AN62" s="1">
        <v>0</v>
      </c>
    </row>
    <row r="63" spans="1:40" x14ac:dyDescent="0.2">
      <c r="A63" s="2" t="s">
        <v>137</v>
      </c>
      <c r="B63" s="1" t="s">
        <v>138</v>
      </c>
      <c r="C63" s="1">
        <v>3825</v>
      </c>
      <c r="D63" s="1">
        <v>0</v>
      </c>
      <c r="E63" s="1">
        <v>0</v>
      </c>
      <c r="F63" s="1">
        <v>0</v>
      </c>
      <c r="G63" s="1">
        <v>0</v>
      </c>
      <c r="H63" s="1">
        <v>0</v>
      </c>
      <c r="I63" s="1">
        <v>708</v>
      </c>
      <c r="J63" s="1">
        <v>901.91</v>
      </c>
      <c r="K63" s="1">
        <v>191.25</v>
      </c>
      <c r="L63" s="1">
        <v>0</v>
      </c>
      <c r="M63" s="1">
        <v>0</v>
      </c>
      <c r="N63" s="1">
        <v>0</v>
      </c>
      <c r="O63" s="1">
        <v>0</v>
      </c>
      <c r="P63" s="1">
        <v>5626.16</v>
      </c>
      <c r="Q63" s="1">
        <v>0</v>
      </c>
      <c r="R63" s="1">
        <v>0</v>
      </c>
      <c r="S63" s="1">
        <v>0</v>
      </c>
      <c r="T63" s="1">
        <v>259.7</v>
      </c>
      <c r="U63" s="1">
        <v>0</v>
      </c>
      <c r="V63" s="1">
        <v>259.7</v>
      </c>
      <c r="W63" s="1">
        <v>0</v>
      </c>
      <c r="X63" s="1">
        <v>0</v>
      </c>
      <c r="Y63" s="1">
        <v>191.25</v>
      </c>
      <c r="Z63" s="1">
        <v>0</v>
      </c>
      <c r="AA63" s="1">
        <v>0</v>
      </c>
      <c r="AB63" s="1">
        <v>-0.04</v>
      </c>
      <c r="AC63" s="1">
        <v>0</v>
      </c>
      <c r="AD63" s="1">
        <v>0</v>
      </c>
      <c r="AE63" s="1">
        <v>0</v>
      </c>
      <c r="AF63" s="1">
        <v>0</v>
      </c>
      <c r="AG63" s="1">
        <v>0</v>
      </c>
      <c r="AH63" s="1">
        <v>0</v>
      </c>
      <c r="AI63" s="1">
        <v>191.25</v>
      </c>
      <c r="AJ63" s="1">
        <v>0</v>
      </c>
      <c r="AK63" s="1">
        <v>642.16</v>
      </c>
      <c r="AL63" s="1">
        <v>4984</v>
      </c>
      <c r="AM63" s="1">
        <v>0</v>
      </c>
      <c r="AN63" s="1">
        <v>0</v>
      </c>
    </row>
    <row r="64" spans="1:40" s="5" customFormat="1" x14ac:dyDescent="0.2">
      <c r="A64" s="15" t="s">
        <v>77</v>
      </c>
      <c r="C64" s="5" t="s">
        <v>78</v>
      </c>
      <c r="D64" s="5" t="s">
        <v>78</v>
      </c>
      <c r="E64" s="5" t="s">
        <v>78</v>
      </c>
      <c r="F64" s="5" t="s">
        <v>78</v>
      </c>
      <c r="G64" s="5" t="s">
        <v>78</v>
      </c>
      <c r="H64" s="5" t="s">
        <v>78</v>
      </c>
      <c r="I64" s="5" t="s">
        <v>78</v>
      </c>
      <c r="J64" s="5" t="s">
        <v>78</v>
      </c>
      <c r="K64" s="5" t="s">
        <v>78</v>
      </c>
      <c r="L64" s="5" t="s">
        <v>78</v>
      </c>
      <c r="M64" s="5" t="s">
        <v>78</v>
      </c>
      <c r="N64" s="5" t="s">
        <v>78</v>
      </c>
      <c r="O64" s="5" t="s">
        <v>78</v>
      </c>
      <c r="P64" s="5" t="s">
        <v>78</v>
      </c>
      <c r="Q64" s="5" t="s">
        <v>78</v>
      </c>
      <c r="R64" s="5" t="s">
        <v>78</v>
      </c>
      <c r="S64" s="5" t="s">
        <v>78</v>
      </c>
      <c r="T64" s="5" t="s">
        <v>78</v>
      </c>
      <c r="U64" s="5" t="s">
        <v>78</v>
      </c>
      <c r="V64" s="5" t="s">
        <v>78</v>
      </c>
      <c r="W64" s="5" t="s">
        <v>78</v>
      </c>
      <c r="X64" s="5" t="s">
        <v>78</v>
      </c>
      <c r="Y64" s="5" t="s">
        <v>78</v>
      </c>
      <c r="Z64" s="5" t="s">
        <v>78</v>
      </c>
      <c r="AA64" s="5" t="s">
        <v>78</v>
      </c>
      <c r="AB64" s="5" t="s">
        <v>78</v>
      </c>
      <c r="AC64" s="5" t="s">
        <v>78</v>
      </c>
      <c r="AD64" s="5" t="s">
        <v>78</v>
      </c>
      <c r="AE64" s="5" t="s">
        <v>78</v>
      </c>
      <c r="AF64" s="5" t="s">
        <v>78</v>
      </c>
      <c r="AG64" s="5" t="s">
        <v>78</v>
      </c>
      <c r="AH64" s="5" t="s">
        <v>78</v>
      </c>
      <c r="AI64" s="5" t="s">
        <v>78</v>
      </c>
      <c r="AJ64" s="5" t="s">
        <v>78</v>
      </c>
      <c r="AK64" s="5" t="s">
        <v>78</v>
      </c>
      <c r="AL64" s="5" t="s">
        <v>78</v>
      </c>
      <c r="AM64" s="5" t="s">
        <v>78</v>
      </c>
      <c r="AN64" s="5" t="s">
        <v>78</v>
      </c>
    </row>
    <row r="65" spans="1:40" x14ac:dyDescent="0.2">
      <c r="C65" s="16">
        <v>63493.91</v>
      </c>
      <c r="D65" s="16">
        <v>0</v>
      </c>
      <c r="E65" s="16">
        <v>0</v>
      </c>
      <c r="F65" s="16">
        <v>0</v>
      </c>
      <c r="G65" s="16">
        <v>522.49</v>
      </c>
      <c r="H65" s="16">
        <v>130.62</v>
      </c>
      <c r="I65" s="16">
        <v>11328</v>
      </c>
      <c r="J65" s="16">
        <v>14573.28</v>
      </c>
      <c r="K65" s="16">
        <v>3200.82</v>
      </c>
      <c r="L65" s="16">
        <v>0</v>
      </c>
      <c r="M65" s="16">
        <v>0</v>
      </c>
      <c r="N65" s="16">
        <v>0</v>
      </c>
      <c r="O65" s="16">
        <v>0</v>
      </c>
      <c r="P65" s="16">
        <v>93249.12</v>
      </c>
      <c r="Q65" s="16">
        <v>-610.97</v>
      </c>
      <c r="R65" s="16">
        <v>0</v>
      </c>
      <c r="S65" s="16">
        <v>-85</v>
      </c>
      <c r="T65" s="16">
        <v>4803.95</v>
      </c>
      <c r="U65" s="16">
        <v>0</v>
      </c>
      <c r="V65" s="16">
        <v>4347.2299999999996</v>
      </c>
      <c r="W65" s="16">
        <v>0</v>
      </c>
      <c r="X65" s="16">
        <v>-151.44</v>
      </c>
      <c r="Y65" s="16">
        <v>3200.82</v>
      </c>
      <c r="Z65" s="16">
        <v>3.24</v>
      </c>
      <c r="AA65" s="16">
        <v>0</v>
      </c>
      <c r="AB65" s="16">
        <v>-0.13</v>
      </c>
      <c r="AC65" s="16">
        <v>362.5</v>
      </c>
      <c r="AD65" s="16">
        <v>-362.5</v>
      </c>
      <c r="AE65" s="16">
        <v>362.5</v>
      </c>
      <c r="AF65" s="16">
        <v>5635.62</v>
      </c>
      <c r="AG65" s="16">
        <v>4519.46</v>
      </c>
      <c r="AH65" s="16">
        <v>0</v>
      </c>
      <c r="AI65" s="16">
        <v>3200.82</v>
      </c>
      <c r="AJ65" s="16">
        <v>0</v>
      </c>
      <c r="AK65" s="16">
        <v>21033.119999999999</v>
      </c>
      <c r="AL65" s="16">
        <v>72216</v>
      </c>
      <c r="AM65" s="16">
        <v>0</v>
      </c>
      <c r="AN65" s="16">
        <v>0</v>
      </c>
    </row>
    <row r="67" spans="1:40" x14ac:dyDescent="0.2">
      <c r="A67" s="12" t="s">
        <v>139</v>
      </c>
    </row>
    <row r="68" spans="1:40" x14ac:dyDescent="0.2">
      <c r="A68" s="2" t="s">
        <v>140</v>
      </c>
      <c r="B68" s="1" t="s">
        <v>141</v>
      </c>
      <c r="C68" s="1">
        <v>7028.25</v>
      </c>
      <c r="D68" s="1">
        <v>0</v>
      </c>
      <c r="E68" s="1">
        <v>0</v>
      </c>
      <c r="F68" s="1">
        <v>0</v>
      </c>
      <c r="G68" s="1">
        <v>0</v>
      </c>
      <c r="H68" s="1">
        <v>0</v>
      </c>
      <c r="I68" s="1">
        <v>708</v>
      </c>
      <c r="J68" s="1">
        <v>1064.29</v>
      </c>
      <c r="K68" s="1">
        <v>351.41</v>
      </c>
      <c r="L68" s="1">
        <v>0</v>
      </c>
      <c r="M68" s="1">
        <v>0</v>
      </c>
      <c r="N68" s="1">
        <v>0</v>
      </c>
      <c r="O68" s="1">
        <v>0</v>
      </c>
      <c r="P68" s="1">
        <v>9151.9500000000007</v>
      </c>
      <c r="Q68" s="1">
        <v>0</v>
      </c>
      <c r="R68" s="1">
        <v>0</v>
      </c>
      <c r="S68" s="1">
        <v>0</v>
      </c>
      <c r="T68" s="1">
        <v>661.98</v>
      </c>
      <c r="U68" s="1">
        <v>0</v>
      </c>
      <c r="V68" s="1">
        <v>661.8</v>
      </c>
      <c r="W68" s="1">
        <v>0</v>
      </c>
      <c r="X68" s="1">
        <v>0</v>
      </c>
      <c r="Y68" s="1">
        <v>351.41</v>
      </c>
      <c r="Z68" s="1">
        <v>0</v>
      </c>
      <c r="AA68" s="1">
        <v>0</v>
      </c>
      <c r="AB68" s="1">
        <v>-0.12</v>
      </c>
      <c r="AC68" s="1">
        <v>0</v>
      </c>
      <c r="AD68" s="1">
        <v>0</v>
      </c>
      <c r="AE68" s="1">
        <v>0</v>
      </c>
      <c r="AF68" s="1">
        <v>808.25</v>
      </c>
      <c r="AG68" s="1">
        <v>0</v>
      </c>
      <c r="AH68" s="1">
        <v>0</v>
      </c>
      <c r="AI68" s="1">
        <v>351.41</v>
      </c>
      <c r="AJ68" s="1">
        <v>0</v>
      </c>
      <c r="AK68" s="1">
        <v>2172.75</v>
      </c>
      <c r="AL68" s="1">
        <v>6979.2</v>
      </c>
      <c r="AM68" s="1">
        <v>0</v>
      </c>
      <c r="AN68" s="1">
        <v>0</v>
      </c>
    </row>
    <row r="69" spans="1:40" x14ac:dyDescent="0.2">
      <c r="A69" s="2" t="s">
        <v>142</v>
      </c>
      <c r="B69" s="1" t="s">
        <v>143</v>
      </c>
      <c r="C69" s="1">
        <v>5151</v>
      </c>
      <c r="D69" s="1">
        <v>0</v>
      </c>
      <c r="E69" s="1">
        <v>0</v>
      </c>
      <c r="F69" s="1">
        <v>0</v>
      </c>
      <c r="G69" s="1">
        <v>0</v>
      </c>
      <c r="H69" s="1">
        <v>0</v>
      </c>
      <c r="I69" s="1">
        <v>708</v>
      </c>
      <c r="J69" s="1">
        <v>969.13</v>
      </c>
      <c r="K69" s="1">
        <v>257.55</v>
      </c>
      <c r="L69" s="1">
        <v>0</v>
      </c>
      <c r="M69" s="1">
        <v>0</v>
      </c>
      <c r="N69" s="1">
        <v>0</v>
      </c>
      <c r="O69" s="1">
        <v>0</v>
      </c>
      <c r="P69" s="1">
        <v>7085.68</v>
      </c>
      <c r="Q69" s="1">
        <v>0</v>
      </c>
      <c r="R69" s="1">
        <v>0</v>
      </c>
      <c r="S69" s="1">
        <v>0</v>
      </c>
      <c r="T69" s="1">
        <v>403.97</v>
      </c>
      <c r="U69" s="1">
        <v>0</v>
      </c>
      <c r="V69" s="1">
        <v>410.22</v>
      </c>
      <c r="W69" s="1">
        <v>0</v>
      </c>
      <c r="X69" s="1">
        <v>0</v>
      </c>
      <c r="Y69" s="1">
        <v>257.55</v>
      </c>
      <c r="Z69" s="1">
        <v>0</v>
      </c>
      <c r="AA69" s="1">
        <v>0</v>
      </c>
      <c r="AB69" s="1">
        <v>-0.01</v>
      </c>
      <c r="AC69" s="1">
        <v>0</v>
      </c>
      <c r="AD69" s="1">
        <v>0</v>
      </c>
      <c r="AE69" s="1">
        <v>0</v>
      </c>
      <c r="AF69" s="1">
        <v>592.37</v>
      </c>
      <c r="AG69" s="1">
        <v>0</v>
      </c>
      <c r="AH69" s="1">
        <v>0</v>
      </c>
      <c r="AI69" s="1">
        <v>257.55</v>
      </c>
      <c r="AJ69" s="1">
        <v>0</v>
      </c>
      <c r="AK69" s="1">
        <v>1517.68</v>
      </c>
      <c r="AL69" s="1">
        <v>5568</v>
      </c>
      <c r="AM69" s="1">
        <v>0</v>
      </c>
      <c r="AN69" s="1">
        <v>0</v>
      </c>
    </row>
    <row r="70" spans="1:40" x14ac:dyDescent="0.2">
      <c r="A70" s="2" t="s">
        <v>144</v>
      </c>
      <c r="B70" s="1" t="s">
        <v>145</v>
      </c>
      <c r="C70" s="1">
        <v>4782.75</v>
      </c>
      <c r="D70" s="1">
        <v>0</v>
      </c>
      <c r="E70" s="1">
        <v>0</v>
      </c>
      <c r="F70" s="1">
        <v>0</v>
      </c>
      <c r="G70" s="1">
        <v>0</v>
      </c>
      <c r="H70" s="1">
        <v>0</v>
      </c>
      <c r="I70" s="1">
        <v>708</v>
      </c>
      <c r="J70" s="1">
        <v>950.46</v>
      </c>
      <c r="K70" s="1">
        <v>239.14</v>
      </c>
      <c r="L70" s="1">
        <v>0</v>
      </c>
      <c r="M70" s="1">
        <v>0</v>
      </c>
      <c r="N70" s="1">
        <v>0</v>
      </c>
      <c r="O70" s="1">
        <v>0</v>
      </c>
      <c r="P70" s="1">
        <v>6680.35</v>
      </c>
      <c r="Q70" s="1">
        <v>0</v>
      </c>
      <c r="R70" s="1">
        <v>0</v>
      </c>
      <c r="S70" s="1">
        <v>0</v>
      </c>
      <c r="T70" s="1">
        <v>353.47</v>
      </c>
      <c r="U70" s="1">
        <v>0</v>
      </c>
      <c r="V70" s="1">
        <v>353.47</v>
      </c>
      <c r="W70" s="1">
        <v>0</v>
      </c>
      <c r="X70" s="1">
        <v>0</v>
      </c>
      <c r="Y70" s="1">
        <v>239.14</v>
      </c>
      <c r="Z70" s="1">
        <v>0</v>
      </c>
      <c r="AA70" s="1">
        <v>0</v>
      </c>
      <c r="AB70" s="1">
        <v>-0.02</v>
      </c>
      <c r="AC70" s="1">
        <v>0</v>
      </c>
      <c r="AD70" s="1">
        <v>0</v>
      </c>
      <c r="AE70" s="1">
        <v>0</v>
      </c>
      <c r="AF70" s="1">
        <v>550.02</v>
      </c>
      <c r="AG70" s="1">
        <v>2184</v>
      </c>
      <c r="AH70" s="1">
        <v>0</v>
      </c>
      <c r="AI70" s="1">
        <v>239.14</v>
      </c>
      <c r="AJ70" s="1">
        <v>0</v>
      </c>
      <c r="AK70" s="1">
        <v>3565.75</v>
      </c>
      <c r="AL70" s="1">
        <v>3114.6</v>
      </c>
      <c r="AM70" s="1">
        <v>0</v>
      </c>
      <c r="AN70" s="1">
        <v>0</v>
      </c>
    </row>
    <row r="71" spans="1:40" x14ac:dyDescent="0.2">
      <c r="A71" s="2" t="s">
        <v>146</v>
      </c>
      <c r="B71" s="1" t="s">
        <v>147</v>
      </c>
      <c r="C71" s="1">
        <v>3825</v>
      </c>
      <c r="D71" s="1">
        <v>0</v>
      </c>
      <c r="E71" s="1">
        <v>0</v>
      </c>
      <c r="F71" s="1">
        <v>0</v>
      </c>
      <c r="G71" s="1">
        <v>0</v>
      </c>
      <c r="H71" s="1">
        <v>0</v>
      </c>
      <c r="I71" s="1">
        <v>708</v>
      </c>
      <c r="J71" s="1">
        <v>901.91</v>
      </c>
      <c r="K71" s="1">
        <v>191.25</v>
      </c>
      <c r="L71" s="1">
        <v>0</v>
      </c>
      <c r="M71" s="1">
        <v>0</v>
      </c>
      <c r="N71" s="1">
        <v>0</v>
      </c>
      <c r="O71" s="1">
        <v>0</v>
      </c>
      <c r="P71" s="1">
        <v>5626.16</v>
      </c>
      <c r="Q71" s="1">
        <v>0</v>
      </c>
      <c r="R71" s="1">
        <v>0</v>
      </c>
      <c r="S71" s="1">
        <v>0</v>
      </c>
      <c r="T71" s="1">
        <v>259.7</v>
      </c>
      <c r="U71" s="1">
        <v>0</v>
      </c>
      <c r="V71" s="1">
        <v>259.7</v>
      </c>
      <c r="W71" s="1">
        <v>0</v>
      </c>
      <c r="X71" s="1">
        <v>-51.02</v>
      </c>
      <c r="Y71" s="1">
        <v>191.25</v>
      </c>
      <c r="Z71" s="1">
        <v>0</v>
      </c>
      <c r="AA71" s="1">
        <v>0</v>
      </c>
      <c r="AB71" s="1">
        <v>0.1</v>
      </c>
      <c r="AC71" s="1">
        <v>0</v>
      </c>
      <c r="AD71" s="1">
        <v>0</v>
      </c>
      <c r="AE71" s="1">
        <v>0</v>
      </c>
      <c r="AF71" s="1">
        <v>439.88</v>
      </c>
      <c r="AG71" s="1">
        <v>0</v>
      </c>
      <c r="AH71" s="1">
        <v>0</v>
      </c>
      <c r="AI71" s="1">
        <v>191.25</v>
      </c>
      <c r="AJ71" s="1">
        <v>0</v>
      </c>
      <c r="AK71" s="1">
        <v>1031.1600000000001</v>
      </c>
      <c r="AL71" s="1">
        <v>4595</v>
      </c>
      <c r="AM71" s="1">
        <v>0</v>
      </c>
      <c r="AN71" s="1">
        <v>0</v>
      </c>
    </row>
    <row r="72" spans="1:40" x14ac:dyDescent="0.2">
      <c r="A72" s="2" t="s">
        <v>148</v>
      </c>
      <c r="B72" s="1" t="s">
        <v>149</v>
      </c>
      <c r="C72" s="1">
        <v>3900</v>
      </c>
      <c r="D72" s="1">
        <v>0</v>
      </c>
      <c r="E72" s="1">
        <v>0</v>
      </c>
      <c r="F72" s="1">
        <v>0</v>
      </c>
      <c r="G72" s="1">
        <v>0</v>
      </c>
      <c r="H72" s="1">
        <v>0</v>
      </c>
      <c r="I72" s="1">
        <v>708</v>
      </c>
      <c r="J72" s="1">
        <v>905.71</v>
      </c>
      <c r="K72" s="1">
        <v>195</v>
      </c>
      <c r="L72" s="1">
        <v>0</v>
      </c>
      <c r="M72" s="1">
        <v>0</v>
      </c>
      <c r="N72" s="1">
        <v>0</v>
      </c>
      <c r="O72" s="1">
        <v>0</v>
      </c>
      <c r="P72" s="1">
        <v>5708.71</v>
      </c>
      <c r="Q72" s="1">
        <v>0</v>
      </c>
      <c r="R72" s="1">
        <v>0</v>
      </c>
      <c r="S72" s="1">
        <v>0</v>
      </c>
      <c r="T72" s="1">
        <v>267.86</v>
      </c>
      <c r="U72" s="1">
        <v>0</v>
      </c>
      <c r="V72" s="1">
        <v>267.86</v>
      </c>
      <c r="W72" s="1">
        <v>0</v>
      </c>
      <c r="X72" s="1">
        <v>0</v>
      </c>
      <c r="Y72" s="1">
        <v>195</v>
      </c>
      <c r="Z72" s="1">
        <v>0</v>
      </c>
      <c r="AA72" s="1">
        <v>0</v>
      </c>
      <c r="AB72" s="1">
        <v>0.11</v>
      </c>
      <c r="AC72" s="1">
        <v>133.44</v>
      </c>
      <c r="AD72" s="1">
        <v>-133.44</v>
      </c>
      <c r="AE72" s="1">
        <v>133.44</v>
      </c>
      <c r="AF72" s="1">
        <v>448.5</v>
      </c>
      <c r="AG72" s="1">
        <v>0</v>
      </c>
      <c r="AH72" s="1">
        <v>0</v>
      </c>
      <c r="AI72" s="1">
        <v>195</v>
      </c>
      <c r="AJ72" s="1">
        <v>0</v>
      </c>
      <c r="AK72" s="1">
        <v>1239.9100000000001</v>
      </c>
      <c r="AL72" s="1">
        <v>4468.8</v>
      </c>
      <c r="AM72" s="1">
        <v>0</v>
      </c>
      <c r="AN72" s="1">
        <v>0</v>
      </c>
    </row>
    <row r="73" spans="1:40" s="5" customFormat="1" x14ac:dyDescent="0.2">
      <c r="A73" s="15" t="s">
        <v>77</v>
      </c>
      <c r="C73" s="5" t="s">
        <v>78</v>
      </c>
      <c r="D73" s="5" t="s">
        <v>78</v>
      </c>
      <c r="E73" s="5" t="s">
        <v>78</v>
      </c>
      <c r="F73" s="5" t="s">
        <v>78</v>
      </c>
      <c r="G73" s="5" t="s">
        <v>78</v>
      </c>
      <c r="H73" s="5" t="s">
        <v>78</v>
      </c>
      <c r="I73" s="5" t="s">
        <v>78</v>
      </c>
      <c r="J73" s="5" t="s">
        <v>78</v>
      </c>
      <c r="K73" s="5" t="s">
        <v>78</v>
      </c>
      <c r="L73" s="5" t="s">
        <v>78</v>
      </c>
      <c r="M73" s="5" t="s">
        <v>78</v>
      </c>
      <c r="N73" s="5" t="s">
        <v>78</v>
      </c>
      <c r="O73" s="5" t="s">
        <v>78</v>
      </c>
      <c r="P73" s="5" t="s">
        <v>78</v>
      </c>
      <c r="Q73" s="5" t="s">
        <v>78</v>
      </c>
      <c r="R73" s="5" t="s">
        <v>78</v>
      </c>
      <c r="S73" s="5" t="s">
        <v>78</v>
      </c>
      <c r="T73" s="5" t="s">
        <v>78</v>
      </c>
      <c r="U73" s="5" t="s">
        <v>78</v>
      </c>
      <c r="V73" s="5" t="s">
        <v>78</v>
      </c>
      <c r="W73" s="5" t="s">
        <v>78</v>
      </c>
      <c r="X73" s="5" t="s">
        <v>78</v>
      </c>
      <c r="Y73" s="5" t="s">
        <v>78</v>
      </c>
      <c r="Z73" s="5" t="s">
        <v>78</v>
      </c>
      <c r="AA73" s="5" t="s">
        <v>78</v>
      </c>
      <c r="AB73" s="5" t="s">
        <v>78</v>
      </c>
      <c r="AC73" s="5" t="s">
        <v>78</v>
      </c>
      <c r="AD73" s="5" t="s">
        <v>78</v>
      </c>
      <c r="AE73" s="5" t="s">
        <v>78</v>
      </c>
      <c r="AF73" s="5" t="s">
        <v>78</v>
      </c>
      <c r="AG73" s="5" t="s">
        <v>78</v>
      </c>
      <c r="AH73" s="5" t="s">
        <v>78</v>
      </c>
      <c r="AI73" s="5" t="s">
        <v>78</v>
      </c>
      <c r="AJ73" s="5" t="s">
        <v>78</v>
      </c>
      <c r="AK73" s="5" t="s">
        <v>78</v>
      </c>
      <c r="AL73" s="5" t="s">
        <v>78</v>
      </c>
      <c r="AM73" s="5" t="s">
        <v>78</v>
      </c>
      <c r="AN73" s="5" t="s">
        <v>78</v>
      </c>
    </row>
    <row r="74" spans="1:40" x14ac:dyDescent="0.2">
      <c r="C74" s="16">
        <v>24687</v>
      </c>
      <c r="D74" s="16">
        <v>0</v>
      </c>
      <c r="E74" s="16">
        <v>0</v>
      </c>
      <c r="F74" s="16">
        <v>0</v>
      </c>
      <c r="G74" s="16">
        <v>0</v>
      </c>
      <c r="H74" s="16">
        <v>0</v>
      </c>
      <c r="I74" s="16">
        <v>3540</v>
      </c>
      <c r="J74" s="16">
        <v>4791.5</v>
      </c>
      <c r="K74" s="16">
        <v>1234.3499999999999</v>
      </c>
      <c r="L74" s="16">
        <v>0</v>
      </c>
      <c r="M74" s="16">
        <v>0</v>
      </c>
      <c r="N74" s="16">
        <v>0</v>
      </c>
      <c r="O74" s="16">
        <v>0</v>
      </c>
      <c r="P74" s="16">
        <v>34252.85</v>
      </c>
      <c r="Q74" s="16">
        <v>0</v>
      </c>
      <c r="R74" s="16">
        <v>0</v>
      </c>
      <c r="S74" s="16">
        <v>0</v>
      </c>
      <c r="T74" s="16">
        <v>1946.98</v>
      </c>
      <c r="U74" s="16">
        <v>0</v>
      </c>
      <c r="V74" s="16">
        <v>1953.05</v>
      </c>
      <c r="W74" s="16">
        <v>0</v>
      </c>
      <c r="X74" s="16">
        <v>-51.02</v>
      </c>
      <c r="Y74" s="16">
        <v>1234.3499999999999</v>
      </c>
      <c r="Z74" s="16">
        <v>0</v>
      </c>
      <c r="AA74" s="16">
        <v>0</v>
      </c>
      <c r="AB74" s="16">
        <v>0.06</v>
      </c>
      <c r="AC74" s="16">
        <v>133.44</v>
      </c>
      <c r="AD74" s="16">
        <v>-133.44</v>
      </c>
      <c r="AE74" s="16">
        <v>133.44</v>
      </c>
      <c r="AF74" s="16">
        <v>2839.02</v>
      </c>
      <c r="AG74" s="16">
        <v>2184</v>
      </c>
      <c r="AH74" s="16">
        <v>0</v>
      </c>
      <c r="AI74" s="16">
        <v>1234.3499999999999</v>
      </c>
      <c r="AJ74" s="16">
        <v>0</v>
      </c>
      <c r="AK74" s="16">
        <v>9527.25</v>
      </c>
      <c r="AL74" s="16">
        <v>24725.599999999999</v>
      </c>
      <c r="AM74" s="16">
        <v>0</v>
      </c>
      <c r="AN74" s="16">
        <v>0</v>
      </c>
    </row>
    <row r="76" spans="1:40" x14ac:dyDescent="0.2">
      <c r="A76" s="12" t="s">
        <v>150</v>
      </c>
    </row>
    <row r="77" spans="1:40" x14ac:dyDescent="0.2">
      <c r="A77" s="2" t="s">
        <v>151</v>
      </c>
      <c r="B77" s="1" t="s">
        <v>152</v>
      </c>
      <c r="C77" s="1">
        <v>3900</v>
      </c>
      <c r="D77" s="1">
        <v>0</v>
      </c>
      <c r="E77" s="1">
        <v>0</v>
      </c>
      <c r="F77" s="1">
        <v>0</v>
      </c>
      <c r="G77" s="1">
        <v>0</v>
      </c>
      <c r="H77" s="1">
        <v>0</v>
      </c>
      <c r="I77" s="1">
        <v>708</v>
      </c>
      <c r="J77" s="1">
        <v>905.71</v>
      </c>
      <c r="K77" s="1">
        <v>195</v>
      </c>
      <c r="L77" s="1">
        <v>0</v>
      </c>
      <c r="M77" s="1">
        <v>0</v>
      </c>
      <c r="N77" s="1">
        <v>0</v>
      </c>
      <c r="O77" s="1">
        <v>0</v>
      </c>
      <c r="P77" s="1">
        <v>5708.71</v>
      </c>
      <c r="Q77" s="1">
        <v>0</v>
      </c>
      <c r="R77" s="1">
        <v>0</v>
      </c>
      <c r="S77" s="1">
        <v>0</v>
      </c>
      <c r="T77" s="1">
        <v>267.86</v>
      </c>
      <c r="U77" s="1">
        <v>0</v>
      </c>
      <c r="V77" s="1">
        <v>267.86</v>
      </c>
      <c r="W77" s="1">
        <v>0</v>
      </c>
      <c r="X77" s="1">
        <v>-79.64</v>
      </c>
      <c r="Y77" s="1">
        <v>195</v>
      </c>
      <c r="Z77" s="1">
        <v>0</v>
      </c>
      <c r="AA77" s="1">
        <v>0</v>
      </c>
      <c r="AB77" s="1">
        <v>-0.05</v>
      </c>
      <c r="AC77" s="1">
        <v>133.44</v>
      </c>
      <c r="AD77" s="1">
        <v>-133.44</v>
      </c>
      <c r="AE77" s="1">
        <v>133.44</v>
      </c>
      <c r="AF77" s="1">
        <v>448.5</v>
      </c>
      <c r="AG77" s="1">
        <v>0</v>
      </c>
      <c r="AH77" s="1">
        <v>0</v>
      </c>
      <c r="AI77" s="1">
        <v>195</v>
      </c>
      <c r="AJ77" s="1">
        <v>0</v>
      </c>
      <c r="AK77" s="1">
        <v>1160.1099999999999</v>
      </c>
      <c r="AL77" s="1">
        <v>4548.6000000000004</v>
      </c>
      <c r="AM77" s="1">
        <v>0</v>
      </c>
      <c r="AN77" s="1">
        <v>0</v>
      </c>
    </row>
    <row r="78" spans="1:40" x14ac:dyDescent="0.2">
      <c r="A78" s="2" t="s">
        <v>153</v>
      </c>
      <c r="B78" s="1" t="s">
        <v>154</v>
      </c>
      <c r="C78" s="1">
        <v>3750</v>
      </c>
      <c r="D78" s="1">
        <v>0</v>
      </c>
      <c r="E78" s="1">
        <v>0</v>
      </c>
      <c r="F78" s="1">
        <v>0</v>
      </c>
      <c r="G78" s="1">
        <v>0</v>
      </c>
      <c r="H78" s="1">
        <v>0</v>
      </c>
      <c r="I78" s="1">
        <v>708</v>
      </c>
      <c r="J78" s="1">
        <v>898.1</v>
      </c>
      <c r="K78" s="1">
        <v>187.5</v>
      </c>
      <c r="L78" s="1">
        <v>0</v>
      </c>
      <c r="M78" s="1">
        <v>0</v>
      </c>
      <c r="N78" s="1">
        <v>0</v>
      </c>
      <c r="O78" s="1">
        <v>0</v>
      </c>
      <c r="P78" s="1">
        <v>5543.6</v>
      </c>
      <c r="Q78" s="1">
        <v>0</v>
      </c>
      <c r="R78" s="1">
        <v>0</v>
      </c>
      <c r="S78" s="1">
        <v>0</v>
      </c>
      <c r="T78" s="1">
        <v>251.54</v>
      </c>
      <c r="U78" s="1">
        <v>0</v>
      </c>
      <c r="V78" s="1">
        <v>251.54</v>
      </c>
      <c r="W78" s="1">
        <v>0</v>
      </c>
      <c r="X78" s="1">
        <v>0</v>
      </c>
      <c r="Y78" s="1">
        <v>187.5</v>
      </c>
      <c r="Z78" s="1">
        <v>0</v>
      </c>
      <c r="AA78" s="1">
        <v>0</v>
      </c>
      <c r="AB78" s="1">
        <v>0.01</v>
      </c>
      <c r="AC78" s="1">
        <v>0</v>
      </c>
      <c r="AD78" s="1">
        <v>0</v>
      </c>
      <c r="AE78" s="1">
        <v>0</v>
      </c>
      <c r="AF78" s="1">
        <v>431.25</v>
      </c>
      <c r="AG78" s="1">
        <v>0</v>
      </c>
      <c r="AH78" s="1">
        <v>0</v>
      </c>
      <c r="AI78" s="1">
        <v>187.5</v>
      </c>
      <c r="AJ78" s="1">
        <v>0</v>
      </c>
      <c r="AK78" s="1">
        <v>1057.8</v>
      </c>
      <c r="AL78" s="1">
        <v>4485.8</v>
      </c>
      <c r="AM78" s="1">
        <v>0</v>
      </c>
      <c r="AN78" s="1">
        <v>0</v>
      </c>
    </row>
    <row r="79" spans="1:40" x14ac:dyDescent="0.2">
      <c r="A79" s="2" t="s">
        <v>155</v>
      </c>
      <c r="B79" s="1" t="s">
        <v>156</v>
      </c>
      <c r="C79" s="1">
        <v>3750</v>
      </c>
      <c r="D79" s="1">
        <v>0</v>
      </c>
      <c r="E79" s="1">
        <v>0</v>
      </c>
      <c r="F79" s="1">
        <v>0</v>
      </c>
      <c r="G79" s="1">
        <v>0</v>
      </c>
      <c r="H79" s="1">
        <v>0</v>
      </c>
      <c r="I79" s="1">
        <v>708</v>
      </c>
      <c r="J79" s="1">
        <v>898.1</v>
      </c>
      <c r="K79" s="1">
        <v>187.5</v>
      </c>
      <c r="L79" s="1">
        <v>0</v>
      </c>
      <c r="M79" s="1">
        <v>0</v>
      </c>
      <c r="N79" s="1">
        <v>0</v>
      </c>
      <c r="O79" s="1">
        <v>0</v>
      </c>
      <c r="P79" s="1">
        <v>5543.6</v>
      </c>
      <c r="Q79" s="1">
        <v>0</v>
      </c>
      <c r="R79" s="1">
        <v>0</v>
      </c>
      <c r="S79" s="1">
        <v>0</v>
      </c>
      <c r="T79" s="1">
        <v>251.54</v>
      </c>
      <c r="U79" s="1">
        <v>0</v>
      </c>
      <c r="V79" s="1">
        <v>251.54</v>
      </c>
      <c r="W79" s="1">
        <v>0</v>
      </c>
      <c r="X79" s="1">
        <v>0</v>
      </c>
      <c r="Y79" s="1">
        <v>187.5</v>
      </c>
      <c r="Z79" s="1">
        <v>0</v>
      </c>
      <c r="AA79" s="1">
        <v>0</v>
      </c>
      <c r="AB79" s="1">
        <v>0.04</v>
      </c>
      <c r="AC79" s="1">
        <v>0</v>
      </c>
      <c r="AD79" s="1">
        <v>0</v>
      </c>
      <c r="AE79" s="1">
        <v>0</v>
      </c>
      <c r="AF79" s="1">
        <v>431.25</v>
      </c>
      <c r="AG79" s="1">
        <v>459.97</v>
      </c>
      <c r="AH79" s="1">
        <v>0</v>
      </c>
      <c r="AI79" s="1">
        <v>187.5</v>
      </c>
      <c r="AJ79" s="1">
        <v>0</v>
      </c>
      <c r="AK79" s="1">
        <v>1517.8</v>
      </c>
      <c r="AL79" s="1">
        <v>4025.8</v>
      </c>
      <c r="AM79" s="1">
        <v>0</v>
      </c>
      <c r="AN79" s="1">
        <v>0</v>
      </c>
    </row>
    <row r="80" spans="1:40" s="5" customFormat="1" x14ac:dyDescent="0.2">
      <c r="A80" s="15" t="s">
        <v>77</v>
      </c>
      <c r="C80" s="5" t="s">
        <v>78</v>
      </c>
      <c r="D80" s="5" t="s">
        <v>78</v>
      </c>
      <c r="E80" s="5" t="s">
        <v>78</v>
      </c>
      <c r="F80" s="5" t="s">
        <v>78</v>
      </c>
      <c r="G80" s="5" t="s">
        <v>78</v>
      </c>
      <c r="H80" s="5" t="s">
        <v>78</v>
      </c>
      <c r="I80" s="5" t="s">
        <v>78</v>
      </c>
      <c r="J80" s="5" t="s">
        <v>78</v>
      </c>
      <c r="K80" s="5" t="s">
        <v>78</v>
      </c>
      <c r="L80" s="5" t="s">
        <v>78</v>
      </c>
      <c r="M80" s="5" t="s">
        <v>78</v>
      </c>
      <c r="N80" s="5" t="s">
        <v>78</v>
      </c>
      <c r="O80" s="5" t="s">
        <v>78</v>
      </c>
      <c r="P80" s="5" t="s">
        <v>78</v>
      </c>
      <c r="Q80" s="5" t="s">
        <v>78</v>
      </c>
      <c r="R80" s="5" t="s">
        <v>78</v>
      </c>
      <c r="S80" s="5" t="s">
        <v>78</v>
      </c>
      <c r="T80" s="5" t="s">
        <v>78</v>
      </c>
      <c r="U80" s="5" t="s">
        <v>78</v>
      </c>
      <c r="V80" s="5" t="s">
        <v>78</v>
      </c>
      <c r="W80" s="5" t="s">
        <v>78</v>
      </c>
      <c r="X80" s="5" t="s">
        <v>78</v>
      </c>
      <c r="Y80" s="5" t="s">
        <v>78</v>
      </c>
      <c r="Z80" s="5" t="s">
        <v>78</v>
      </c>
      <c r="AA80" s="5" t="s">
        <v>78</v>
      </c>
      <c r="AB80" s="5" t="s">
        <v>78</v>
      </c>
      <c r="AC80" s="5" t="s">
        <v>78</v>
      </c>
      <c r="AD80" s="5" t="s">
        <v>78</v>
      </c>
      <c r="AE80" s="5" t="s">
        <v>78</v>
      </c>
      <c r="AF80" s="5" t="s">
        <v>78</v>
      </c>
      <c r="AG80" s="5" t="s">
        <v>78</v>
      </c>
      <c r="AH80" s="5" t="s">
        <v>78</v>
      </c>
      <c r="AI80" s="5" t="s">
        <v>78</v>
      </c>
      <c r="AJ80" s="5" t="s">
        <v>78</v>
      </c>
      <c r="AK80" s="5" t="s">
        <v>78</v>
      </c>
      <c r="AL80" s="5" t="s">
        <v>78</v>
      </c>
      <c r="AM80" s="5" t="s">
        <v>78</v>
      </c>
      <c r="AN80" s="5" t="s">
        <v>78</v>
      </c>
    </row>
    <row r="81" spans="1:40" x14ac:dyDescent="0.2">
      <c r="C81" s="16">
        <v>11400</v>
      </c>
      <c r="D81" s="16">
        <v>0</v>
      </c>
      <c r="E81" s="16">
        <v>0</v>
      </c>
      <c r="F81" s="16">
        <v>0</v>
      </c>
      <c r="G81" s="16">
        <v>0</v>
      </c>
      <c r="H81" s="16">
        <v>0</v>
      </c>
      <c r="I81" s="16">
        <v>2124</v>
      </c>
      <c r="J81" s="16">
        <v>2701.91</v>
      </c>
      <c r="K81" s="16">
        <v>570</v>
      </c>
      <c r="L81" s="16">
        <v>0</v>
      </c>
      <c r="M81" s="16">
        <v>0</v>
      </c>
      <c r="N81" s="16">
        <v>0</v>
      </c>
      <c r="O81" s="16">
        <v>0</v>
      </c>
      <c r="P81" s="16">
        <v>16795.91</v>
      </c>
      <c r="Q81" s="16">
        <v>0</v>
      </c>
      <c r="R81" s="16">
        <v>0</v>
      </c>
      <c r="S81" s="16">
        <v>0</v>
      </c>
      <c r="T81" s="16">
        <v>770.94</v>
      </c>
      <c r="U81" s="16">
        <v>0</v>
      </c>
      <c r="V81" s="16">
        <v>770.94</v>
      </c>
      <c r="W81" s="16">
        <v>0</v>
      </c>
      <c r="X81" s="16">
        <v>-79.64</v>
      </c>
      <c r="Y81" s="16">
        <v>570</v>
      </c>
      <c r="Z81" s="16">
        <v>0</v>
      </c>
      <c r="AA81" s="16">
        <v>0</v>
      </c>
      <c r="AB81" s="16">
        <v>0</v>
      </c>
      <c r="AC81" s="16">
        <v>133.44</v>
      </c>
      <c r="AD81" s="16">
        <v>-133.44</v>
      </c>
      <c r="AE81" s="16">
        <v>133.44</v>
      </c>
      <c r="AF81" s="16">
        <v>1311</v>
      </c>
      <c r="AG81" s="16">
        <v>459.97</v>
      </c>
      <c r="AH81" s="16">
        <v>0</v>
      </c>
      <c r="AI81" s="16">
        <v>570</v>
      </c>
      <c r="AJ81" s="16">
        <v>0</v>
      </c>
      <c r="AK81" s="16">
        <v>3735.71</v>
      </c>
      <c r="AL81" s="16">
        <v>13060.2</v>
      </c>
      <c r="AM81" s="16">
        <v>0</v>
      </c>
      <c r="AN81" s="16">
        <v>0</v>
      </c>
    </row>
    <row r="83" spans="1:40" x14ac:dyDescent="0.2">
      <c r="A83" s="12" t="s">
        <v>157</v>
      </c>
    </row>
    <row r="84" spans="1:40" x14ac:dyDescent="0.2">
      <c r="A84" s="2" t="s">
        <v>158</v>
      </c>
      <c r="B84" s="1" t="s">
        <v>159</v>
      </c>
      <c r="C84" s="1">
        <v>3795</v>
      </c>
      <c r="D84" s="1">
        <v>0</v>
      </c>
      <c r="E84" s="1">
        <v>0</v>
      </c>
      <c r="F84" s="1">
        <v>0</v>
      </c>
      <c r="G84" s="1">
        <v>0</v>
      </c>
      <c r="H84" s="1">
        <v>0</v>
      </c>
      <c r="I84" s="1">
        <v>708</v>
      </c>
      <c r="J84" s="1">
        <v>900.39</v>
      </c>
      <c r="K84" s="1">
        <v>189.75</v>
      </c>
      <c r="L84" s="1">
        <v>0</v>
      </c>
      <c r="M84" s="1">
        <v>0</v>
      </c>
      <c r="N84" s="1">
        <v>0</v>
      </c>
      <c r="O84" s="1">
        <v>0</v>
      </c>
      <c r="P84" s="1">
        <v>5593.14</v>
      </c>
      <c r="Q84" s="1">
        <v>0</v>
      </c>
      <c r="R84" s="1">
        <v>0</v>
      </c>
      <c r="S84" s="1">
        <v>0</v>
      </c>
      <c r="T84" s="1">
        <v>256.43</v>
      </c>
      <c r="U84" s="1">
        <v>0</v>
      </c>
      <c r="V84" s="1">
        <v>256.43</v>
      </c>
      <c r="W84" s="1">
        <v>0</v>
      </c>
      <c r="X84" s="1">
        <v>-39.68</v>
      </c>
      <c r="Y84" s="1">
        <v>189.75</v>
      </c>
      <c r="Z84" s="1">
        <v>0</v>
      </c>
      <c r="AA84" s="1">
        <v>0</v>
      </c>
      <c r="AB84" s="1">
        <v>-7.0000000000000007E-2</v>
      </c>
      <c r="AC84" s="1">
        <v>114.53</v>
      </c>
      <c r="AD84" s="1">
        <v>-114.53</v>
      </c>
      <c r="AE84" s="1">
        <v>114.53</v>
      </c>
      <c r="AF84" s="1">
        <v>436.43</v>
      </c>
      <c r="AG84" s="1">
        <v>0</v>
      </c>
      <c r="AH84" s="1">
        <v>0</v>
      </c>
      <c r="AI84" s="1">
        <v>189.75</v>
      </c>
      <c r="AJ84" s="1">
        <v>0</v>
      </c>
      <c r="AK84" s="1">
        <v>1147.1400000000001</v>
      </c>
      <c r="AL84" s="1">
        <v>4446</v>
      </c>
      <c r="AM84" s="1">
        <v>0</v>
      </c>
      <c r="AN84" s="1">
        <v>0</v>
      </c>
    </row>
    <row r="85" spans="1:40" x14ac:dyDescent="0.2">
      <c r="A85" s="2" t="s">
        <v>160</v>
      </c>
      <c r="B85" s="1" t="s">
        <v>161</v>
      </c>
      <c r="C85" s="1">
        <v>3750</v>
      </c>
      <c r="D85" s="1">
        <v>0</v>
      </c>
      <c r="E85" s="1">
        <v>0</v>
      </c>
      <c r="F85" s="1">
        <v>0</v>
      </c>
      <c r="G85" s="1">
        <v>0</v>
      </c>
      <c r="H85" s="1">
        <v>0</v>
      </c>
      <c r="I85" s="1">
        <v>708</v>
      </c>
      <c r="J85" s="1">
        <v>898.1</v>
      </c>
      <c r="K85" s="1">
        <v>187.5</v>
      </c>
      <c r="L85" s="1">
        <v>0</v>
      </c>
      <c r="M85" s="1">
        <v>0</v>
      </c>
      <c r="N85" s="1">
        <v>0</v>
      </c>
      <c r="O85" s="1">
        <v>0</v>
      </c>
      <c r="P85" s="1">
        <v>5543.6</v>
      </c>
      <c r="Q85" s="1">
        <v>0</v>
      </c>
      <c r="R85" s="1">
        <v>0</v>
      </c>
      <c r="S85" s="1">
        <v>0</v>
      </c>
      <c r="T85" s="1">
        <v>251.54</v>
      </c>
      <c r="U85" s="1">
        <v>0</v>
      </c>
      <c r="V85" s="1">
        <v>251.54</v>
      </c>
      <c r="W85" s="1">
        <v>0</v>
      </c>
      <c r="X85" s="1">
        <v>0</v>
      </c>
      <c r="Y85" s="1">
        <v>187.5</v>
      </c>
      <c r="Z85" s="1">
        <v>0</v>
      </c>
      <c r="AA85" s="1">
        <v>0</v>
      </c>
      <c r="AB85" s="1">
        <v>0.01</v>
      </c>
      <c r="AC85" s="1">
        <v>0</v>
      </c>
      <c r="AD85" s="1">
        <v>0</v>
      </c>
      <c r="AE85" s="1">
        <v>0</v>
      </c>
      <c r="AF85" s="1">
        <v>431.25</v>
      </c>
      <c r="AG85" s="1">
        <v>0</v>
      </c>
      <c r="AH85" s="1">
        <v>0</v>
      </c>
      <c r="AI85" s="1">
        <v>187.5</v>
      </c>
      <c r="AJ85" s="1">
        <v>0</v>
      </c>
      <c r="AK85" s="1">
        <v>1057.8</v>
      </c>
      <c r="AL85" s="1">
        <v>4485.8</v>
      </c>
      <c r="AM85" s="1">
        <v>0</v>
      </c>
      <c r="AN85" s="1">
        <v>0</v>
      </c>
    </row>
    <row r="86" spans="1:40" s="5" customFormat="1" x14ac:dyDescent="0.2">
      <c r="A86" s="15" t="s">
        <v>77</v>
      </c>
      <c r="C86" s="5" t="s">
        <v>78</v>
      </c>
      <c r="D86" s="5" t="s">
        <v>78</v>
      </c>
      <c r="E86" s="5" t="s">
        <v>78</v>
      </c>
      <c r="F86" s="5" t="s">
        <v>78</v>
      </c>
      <c r="G86" s="5" t="s">
        <v>78</v>
      </c>
      <c r="H86" s="5" t="s">
        <v>78</v>
      </c>
      <c r="I86" s="5" t="s">
        <v>78</v>
      </c>
      <c r="J86" s="5" t="s">
        <v>78</v>
      </c>
      <c r="K86" s="5" t="s">
        <v>78</v>
      </c>
      <c r="L86" s="5" t="s">
        <v>78</v>
      </c>
      <c r="M86" s="5" t="s">
        <v>78</v>
      </c>
      <c r="N86" s="5" t="s">
        <v>78</v>
      </c>
      <c r="O86" s="5" t="s">
        <v>78</v>
      </c>
      <c r="P86" s="5" t="s">
        <v>78</v>
      </c>
      <c r="Q86" s="5" t="s">
        <v>78</v>
      </c>
      <c r="R86" s="5" t="s">
        <v>78</v>
      </c>
      <c r="S86" s="5" t="s">
        <v>78</v>
      </c>
      <c r="T86" s="5" t="s">
        <v>78</v>
      </c>
      <c r="U86" s="5" t="s">
        <v>78</v>
      </c>
      <c r="V86" s="5" t="s">
        <v>78</v>
      </c>
      <c r="W86" s="5" t="s">
        <v>78</v>
      </c>
      <c r="X86" s="5" t="s">
        <v>78</v>
      </c>
      <c r="Y86" s="5" t="s">
        <v>78</v>
      </c>
      <c r="Z86" s="5" t="s">
        <v>78</v>
      </c>
      <c r="AA86" s="5" t="s">
        <v>78</v>
      </c>
      <c r="AB86" s="5" t="s">
        <v>78</v>
      </c>
      <c r="AC86" s="5" t="s">
        <v>78</v>
      </c>
      <c r="AD86" s="5" t="s">
        <v>78</v>
      </c>
      <c r="AE86" s="5" t="s">
        <v>78</v>
      </c>
      <c r="AF86" s="5" t="s">
        <v>78</v>
      </c>
      <c r="AG86" s="5" t="s">
        <v>78</v>
      </c>
      <c r="AH86" s="5" t="s">
        <v>78</v>
      </c>
      <c r="AI86" s="5" t="s">
        <v>78</v>
      </c>
      <c r="AJ86" s="5" t="s">
        <v>78</v>
      </c>
      <c r="AK86" s="5" t="s">
        <v>78</v>
      </c>
      <c r="AL86" s="5" t="s">
        <v>78</v>
      </c>
      <c r="AM86" s="5" t="s">
        <v>78</v>
      </c>
      <c r="AN86" s="5" t="s">
        <v>78</v>
      </c>
    </row>
    <row r="87" spans="1:40" x14ac:dyDescent="0.2">
      <c r="C87" s="16">
        <v>7545</v>
      </c>
      <c r="D87" s="16">
        <v>0</v>
      </c>
      <c r="E87" s="16">
        <v>0</v>
      </c>
      <c r="F87" s="16">
        <v>0</v>
      </c>
      <c r="G87" s="16">
        <v>0</v>
      </c>
      <c r="H87" s="16">
        <v>0</v>
      </c>
      <c r="I87" s="16">
        <v>1416</v>
      </c>
      <c r="J87" s="16">
        <v>1798.49</v>
      </c>
      <c r="K87" s="16">
        <v>377.25</v>
      </c>
      <c r="L87" s="16">
        <v>0</v>
      </c>
      <c r="M87" s="16">
        <v>0</v>
      </c>
      <c r="N87" s="16">
        <v>0</v>
      </c>
      <c r="O87" s="16">
        <v>0</v>
      </c>
      <c r="P87" s="16">
        <v>11136.74</v>
      </c>
      <c r="Q87" s="16">
        <v>0</v>
      </c>
      <c r="R87" s="16">
        <v>0</v>
      </c>
      <c r="S87" s="16">
        <v>0</v>
      </c>
      <c r="T87" s="16">
        <v>507.97</v>
      </c>
      <c r="U87" s="16">
        <v>0</v>
      </c>
      <c r="V87" s="16">
        <v>507.97</v>
      </c>
      <c r="W87" s="16">
        <v>0</v>
      </c>
      <c r="X87" s="16">
        <v>-39.68</v>
      </c>
      <c r="Y87" s="16">
        <v>377.25</v>
      </c>
      <c r="Z87" s="16">
        <v>0</v>
      </c>
      <c r="AA87" s="16">
        <v>0</v>
      </c>
      <c r="AB87" s="16">
        <v>-0.06</v>
      </c>
      <c r="AC87" s="16">
        <v>114.53</v>
      </c>
      <c r="AD87" s="16">
        <v>-114.53</v>
      </c>
      <c r="AE87" s="16">
        <v>114.53</v>
      </c>
      <c r="AF87" s="16">
        <v>867.68</v>
      </c>
      <c r="AG87" s="16">
        <v>0</v>
      </c>
      <c r="AH87" s="16">
        <v>0</v>
      </c>
      <c r="AI87" s="16">
        <v>377.25</v>
      </c>
      <c r="AJ87" s="16">
        <v>0</v>
      </c>
      <c r="AK87" s="16">
        <v>2204.94</v>
      </c>
      <c r="AL87" s="16">
        <v>8931.7999999999993</v>
      </c>
      <c r="AM87" s="16">
        <v>0</v>
      </c>
      <c r="AN87" s="16">
        <v>0</v>
      </c>
    </row>
    <row r="89" spans="1:40" x14ac:dyDescent="0.2">
      <c r="A89" s="12" t="s">
        <v>162</v>
      </c>
    </row>
    <row r="90" spans="1:40" x14ac:dyDescent="0.2">
      <c r="A90" s="2" t="s">
        <v>163</v>
      </c>
      <c r="B90" s="1" t="s">
        <v>164</v>
      </c>
      <c r="C90" s="1">
        <v>3900</v>
      </c>
      <c r="D90" s="1">
        <v>0</v>
      </c>
      <c r="E90" s="1">
        <v>0</v>
      </c>
      <c r="F90" s="1">
        <v>0</v>
      </c>
      <c r="G90" s="1">
        <v>0</v>
      </c>
      <c r="H90" s="1">
        <v>0</v>
      </c>
      <c r="I90" s="1">
        <v>708</v>
      </c>
      <c r="J90" s="1">
        <v>905.71</v>
      </c>
      <c r="K90" s="1">
        <v>195</v>
      </c>
      <c r="L90" s="1">
        <v>0</v>
      </c>
      <c r="M90" s="1">
        <v>0</v>
      </c>
      <c r="N90" s="1">
        <v>0</v>
      </c>
      <c r="O90" s="1">
        <v>0</v>
      </c>
      <c r="P90" s="1">
        <v>5708.71</v>
      </c>
      <c r="Q90" s="1">
        <v>0</v>
      </c>
      <c r="R90" s="1">
        <v>0</v>
      </c>
      <c r="S90" s="1">
        <v>0</v>
      </c>
      <c r="T90" s="1">
        <v>267.86</v>
      </c>
      <c r="U90" s="1">
        <v>0</v>
      </c>
      <c r="V90" s="1">
        <v>267.86</v>
      </c>
      <c r="W90" s="1">
        <v>0</v>
      </c>
      <c r="X90" s="1">
        <v>-45.85</v>
      </c>
      <c r="Y90" s="1">
        <v>195</v>
      </c>
      <c r="Z90" s="1">
        <v>0</v>
      </c>
      <c r="AA90" s="1">
        <v>0</v>
      </c>
      <c r="AB90" s="1">
        <v>-0.04</v>
      </c>
      <c r="AC90" s="1">
        <v>133.44</v>
      </c>
      <c r="AD90" s="1">
        <v>-133.44</v>
      </c>
      <c r="AE90" s="1">
        <v>133.44</v>
      </c>
      <c r="AF90" s="1">
        <v>448.5</v>
      </c>
      <c r="AG90" s="1">
        <v>0</v>
      </c>
      <c r="AH90" s="1">
        <v>0</v>
      </c>
      <c r="AI90" s="1">
        <v>195</v>
      </c>
      <c r="AJ90" s="1">
        <v>0</v>
      </c>
      <c r="AK90" s="1">
        <v>1193.9100000000001</v>
      </c>
      <c r="AL90" s="1">
        <v>4514.8</v>
      </c>
      <c r="AM90" s="1">
        <v>0</v>
      </c>
      <c r="AN90" s="1">
        <v>0</v>
      </c>
    </row>
    <row r="91" spans="1:40" x14ac:dyDescent="0.2">
      <c r="A91" s="2" t="s">
        <v>165</v>
      </c>
      <c r="B91" s="1" t="s">
        <v>166</v>
      </c>
      <c r="C91" s="1">
        <v>3750</v>
      </c>
      <c r="D91" s="1">
        <v>0</v>
      </c>
      <c r="E91" s="1">
        <v>0</v>
      </c>
      <c r="F91" s="1">
        <v>0</v>
      </c>
      <c r="G91" s="1">
        <v>0</v>
      </c>
      <c r="H91" s="1">
        <v>0</v>
      </c>
      <c r="I91" s="1">
        <v>708</v>
      </c>
      <c r="J91" s="1">
        <v>898.1</v>
      </c>
      <c r="K91" s="1">
        <v>187.5</v>
      </c>
      <c r="L91" s="1">
        <v>0</v>
      </c>
      <c r="M91" s="1">
        <v>0</v>
      </c>
      <c r="N91" s="1">
        <v>0</v>
      </c>
      <c r="O91" s="1">
        <v>0</v>
      </c>
      <c r="P91" s="1">
        <v>5543.6</v>
      </c>
      <c r="Q91" s="1">
        <v>0</v>
      </c>
      <c r="R91" s="1">
        <v>0</v>
      </c>
      <c r="S91" s="1">
        <v>0</v>
      </c>
      <c r="T91" s="1">
        <v>251.54</v>
      </c>
      <c r="U91" s="1">
        <v>0</v>
      </c>
      <c r="V91" s="1">
        <v>251.54</v>
      </c>
      <c r="W91" s="1">
        <v>0</v>
      </c>
      <c r="X91" s="1">
        <v>-170.68</v>
      </c>
      <c r="Y91" s="1">
        <v>187.5</v>
      </c>
      <c r="Z91" s="1">
        <v>118.27</v>
      </c>
      <c r="AA91" s="1">
        <v>0</v>
      </c>
      <c r="AB91" s="1">
        <v>-0.18</v>
      </c>
      <c r="AC91" s="1">
        <v>0</v>
      </c>
      <c r="AD91" s="1">
        <v>0</v>
      </c>
      <c r="AE91" s="1">
        <v>0</v>
      </c>
      <c r="AF91" s="1">
        <v>431.25</v>
      </c>
      <c r="AG91" s="1">
        <v>0</v>
      </c>
      <c r="AH91" s="1">
        <v>0</v>
      </c>
      <c r="AI91" s="1">
        <v>187.5</v>
      </c>
      <c r="AJ91" s="1">
        <v>0</v>
      </c>
      <c r="AK91" s="1">
        <v>1005.2</v>
      </c>
      <c r="AL91" s="1">
        <v>4538.3999999999996</v>
      </c>
      <c r="AM91" s="1">
        <v>0</v>
      </c>
      <c r="AN91" s="1">
        <v>0</v>
      </c>
    </row>
    <row r="92" spans="1:40" s="5" customFormat="1" x14ac:dyDescent="0.2">
      <c r="A92" s="15" t="s">
        <v>77</v>
      </c>
      <c r="C92" s="5" t="s">
        <v>78</v>
      </c>
      <c r="D92" s="5" t="s">
        <v>78</v>
      </c>
      <c r="E92" s="5" t="s">
        <v>78</v>
      </c>
      <c r="F92" s="5" t="s">
        <v>78</v>
      </c>
      <c r="G92" s="5" t="s">
        <v>78</v>
      </c>
      <c r="H92" s="5" t="s">
        <v>78</v>
      </c>
      <c r="I92" s="5" t="s">
        <v>78</v>
      </c>
      <c r="J92" s="5" t="s">
        <v>78</v>
      </c>
      <c r="K92" s="5" t="s">
        <v>78</v>
      </c>
      <c r="L92" s="5" t="s">
        <v>78</v>
      </c>
      <c r="M92" s="5" t="s">
        <v>78</v>
      </c>
      <c r="N92" s="5" t="s">
        <v>78</v>
      </c>
      <c r="O92" s="5" t="s">
        <v>78</v>
      </c>
      <c r="P92" s="5" t="s">
        <v>78</v>
      </c>
      <c r="Q92" s="5" t="s">
        <v>78</v>
      </c>
      <c r="R92" s="5" t="s">
        <v>78</v>
      </c>
      <c r="S92" s="5" t="s">
        <v>78</v>
      </c>
      <c r="T92" s="5" t="s">
        <v>78</v>
      </c>
      <c r="U92" s="5" t="s">
        <v>78</v>
      </c>
      <c r="V92" s="5" t="s">
        <v>78</v>
      </c>
      <c r="W92" s="5" t="s">
        <v>78</v>
      </c>
      <c r="X92" s="5" t="s">
        <v>78</v>
      </c>
      <c r="Y92" s="5" t="s">
        <v>78</v>
      </c>
      <c r="Z92" s="5" t="s">
        <v>78</v>
      </c>
      <c r="AA92" s="5" t="s">
        <v>78</v>
      </c>
      <c r="AB92" s="5" t="s">
        <v>78</v>
      </c>
      <c r="AC92" s="5" t="s">
        <v>78</v>
      </c>
      <c r="AD92" s="5" t="s">
        <v>78</v>
      </c>
      <c r="AE92" s="5" t="s">
        <v>78</v>
      </c>
      <c r="AF92" s="5" t="s">
        <v>78</v>
      </c>
      <c r="AG92" s="5" t="s">
        <v>78</v>
      </c>
      <c r="AH92" s="5" t="s">
        <v>78</v>
      </c>
      <c r="AI92" s="5" t="s">
        <v>78</v>
      </c>
      <c r="AJ92" s="5" t="s">
        <v>78</v>
      </c>
      <c r="AK92" s="5" t="s">
        <v>78</v>
      </c>
      <c r="AL92" s="5" t="s">
        <v>78</v>
      </c>
      <c r="AM92" s="5" t="s">
        <v>78</v>
      </c>
      <c r="AN92" s="5" t="s">
        <v>78</v>
      </c>
    </row>
    <row r="93" spans="1:40" x14ac:dyDescent="0.2">
      <c r="C93" s="16">
        <v>7650</v>
      </c>
      <c r="D93" s="16">
        <v>0</v>
      </c>
      <c r="E93" s="16">
        <v>0</v>
      </c>
      <c r="F93" s="16">
        <v>0</v>
      </c>
      <c r="G93" s="16">
        <v>0</v>
      </c>
      <c r="H93" s="16">
        <v>0</v>
      </c>
      <c r="I93" s="16">
        <v>1416</v>
      </c>
      <c r="J93" s="16">
        <v>1803.81</v>
      </c>
      <c r="K93" s="16">
        <v>382.5</v>
      </c>
      <c r="L93" s="16">
        <v>0</v>
      </c>
      <c r="M93" s="16">
        <v>0</v>
      </c>
      <c r="N93" s="16">
        <v>0</v>
      </c>
      <c r="O93" s="16">
        <v>0</v>
      </c>
      <c r="P93" s="16">
        <v>11252.31</v>
      </c>
      <c r="Q93" s="16">
        <v>0</v>
      </c>
      <c r="R93" s="16">
        <v>0</v>
      </c>
      <c r="S93" s="16">
        <v>0</v>
      </c>
      <c r="T93" s="16">
        <v>519.4</v>
      </c>
      <c r="U93" s="16">
        <v>0</v>
      </c>
      <c r="V93" s="16">
        <v>519.4</v>
      </c>
      <c r="W93" s="16">
        <v>0</v>
      </c>
      <c r="X93" s="16">
        <v>-216.53</v>
      </c>
      <c r="Y93" s="16">
        <v>382.5</v>
      </c>
      <c r="Z93" s="16">
        <v>118.27</v>
      </c>
      <c r="AA93" s="16">
        <v>0</v>
      </c>
      <c r="AB93" s="16">
        <v>-0.22</v>
      </c>
      <c r="AC93" s="16">
        <v>133.44</v>
      </c>
      <c r="AD93" s="16">
        <v>-133.44</v>
      </c>
      <c r="AE93" s="16">
        <v>133.44</v>
      </c>
      <c r="AF93" s="16">
        <v>879.75</v>
      </c>
      <c r="AG93" s="16">
        <v>0</v>
      </c>
      <c r="AH93" s="16">
        <v>0</v>
      </c>
      <c r="AI93" s="16">
        <v>382.5</v>
      </c>
      <c r="AJ93" s="16">
        <v>0</v>
      </c>
      <c r="AK93" s="16">
        <v>2199.11</v>
      </c>
      <c r="AL93" s="16">
        <v>9053.2000000000007</v>
      </c>
      <c r="AM93" s="16">
        <v>0</v>
      </c>
      <c r="AN93" s="16">
        <v>0</v>
      </c>
    </row>
    <row r="95" spans="1:40" x14ac:dyDescent="0.2">
      <c r="A95" s="12" t="s">
        <v>167</v>
      </c>
    </row>
    <row r="96" spans="1:40" x14ac:dyDescent="0.2">
      <c r="A96" s="2" t="s">
        <v>168</v>
      </c>
      <c r="B96" s="1" t="s">
        <v>169</v>
      </c>
      <c r="C96" s="1">
        <v>3750</v>
      </c>
      <c r="D96" s="1">
        <v>0</v>
      </c>
      <c r="E96" s="1">
        <v>0</v>
      </c>
      <c r="F96" s="1">
        <v>0</v>
      </c>
      <c r="G96" s="1">
        <v>0</v>
      </c>
      <c r="H96" s="1">
        <v>0</v>
      </c>
      <c r="I96" s="1">
        <v>708</v>
      </c>
      <c r="J96" s="1">
        <v>898.1</v>
      </c>
      <c r="K96" s="1">
        <v>187.5</v>
      </c>
      <c r="L96" s="1">
        <v>0</v>
      </c>
      <c r="M96" s="1">
        <v>0</v>
      </c>
      <c r="N96" s="1">
        <v>0</v>
      </c>
      <c r="O96" s="1">
        <v>0</v>
      </c>
      <c r="P96" s="1">
        <v>5543.6</v>
      </c>
      <c r="Q96" s="1">
        <v>0</v>
      </c>
      <c r="R96" s="1">
        <v>0</v>
      </c>
      <c r="S96" s="1">
        <v>0</v>
      </c>
      <c r="T96" s="1">
        <v>251.54</v>
      </c>
      <c r="U96" s="1">
        <v>0</v>
      </c>
      <c r="V96" s="1">
        <v>251.54</v>
      </c>
      <c r="W96" s="1">
        <v>0</v>
      </c>
      <c r="X96" s="1">
        <v>-251.54</v>
      </c>
      <c r="Y96" s="1">
        <v>187.5</v>
      </c>
      <c r="Z96" s="1">
        <v>25.27</v>
      </c>
      <c r="AA96" s="1">
        <v>0</v>
      </c>
      <c r="AB96" s="1">
        <v>0.08</v>
      </c>
      <c r="AC96" s="1">
        <v>0</v>
      </c>
      <c r="AD96" s="1">
        <v>0</v>
      </c>
      <c r="AE96" s="1">
        <v>0</v>
      </c>
      <c r="AF96" s="1">
        <v>431.25</v>
      </c>
      <c r="AG96" s="1">
        <v>643</v>
      </c>
      <c r="AH96" s="1">
        <v>0</v>
      </c>
      <c r="AI96" s="1">
        <v>187.5</v>
      </c>
      <c r="AJ96" s="1">
        <v>0</v>
      </c>
      <c r="AK96" s="1">
        <v>1474.6</v>
      </c>
      <c r="AL96" s="1">
        <v>4069</v>
      </c>
      <c r="AM96" s="1">
        <v>0</v>
      </c>
      <c r="AN96" s="1">
        <v>0</v>
      </c>
    </row>
    <row r="97" spans="1:40" x14ac:dyDescent="0.2">
      <c r="A97" s="2" t="s">
        <v>170</v>
      </c>
      <c r="B97" s="1" t="s">
        <v>171</v>
      </c>
      <c r="C97" s="1">
        <v>2530</v>
      </c>
      <c r="D97" s="1">
        <v>0</v>
      </c>
      <c r="E97" s="1">
        <v>0</v>
      </c>
      <c r="F97" s="1">
        <v>0</v>
      </c>
      <c r="G97" s="1">
        <v>506</v>
      </c>
      <c r="H97" s="1">
        <v>126.5</v>
      </c>
      <c r="I97" s="1">
        <v>566.4</v>
      </c>
      <c r="J97" s="1">
        <v>720.32</v>
      </c>
      <c r="K97" s="1">
        <v>151.80000000000001</v>
      </c>
      <c r="L97" s="1">
        <v>0</v>
      </c>
      <c r="M97" s="1">
        <v>0</v>
      </c>
      <c r="N97" s="1">
        <v>0</v>
      </c>
      <c r="O97" s="1">
        <v>0</v>
      </c>
      <c r="P97" s="1">
        <v>4601.0200000000004</v>
      </c>
      <c r="Q97" s="1">
        <v>-120.1</v>
      </c>
      <c r="R97" s="1">
        <v>0</v>
      </c>
      <c r="S97" s="1">
        <v>0</v>
      </c>
      <c r="T97" s="1">
        <v>177.81</v>
      </c>
      <c r="U97" s="1">
        <v>0</v>
      </c>
      <c r="V97" s="1">
        <v>0</v>
      </c>
      <c r="W97" s="1">
        <v>0</v>
      </c>
      <c r="X97" s="1">
        <v>0</v>
      </c>
      <c r="Y97" s="1">
        <v>151.80000000000001</v>
      </c>
      <c r="Z97" s="1">
        <v>0</v>
      </c>
      <c r="AA97" s="1">
        <v>0</v>
      </c>
      <c r="AB97" s="1">
        <v>-0.01</v>
      </c>
      <c r="AC97" s="1">
        <v>0</v>
      </c>
      <c r="AD97" s="1">
        <v>0</v>
      </c>
      <c r="AE97" s="1">
        <v>0</v>
      </c>
      <c r="AF97" s="1">
        <v>436.43</v>
      </c>
      <c r="AG97" s="1">
        <v>0</v>
      </c>
      <c r="AH97" s="1">
        <v>0</v>
      </c>
      <c r="AI97" s="1">
        <v>151.80000000000001</v>
      </c>
      <c r="AJ97" s="1">
        <v>0</v>
      </c>
      <c r="AK97" s="1">
        <v>740.02</v>
      </c>
      <c r="AL97" s="1">
        <v>3861</v>
      </c>
      <c r="AM97" s="1">
        <v>0</v>
      </c>
      <c r="AN97" s="1">
        <v>0</v>
      </c>
    </row>
    <row r="98" spans="1:40" s="5" customFormat="1" x14ac:dyDescent="0.2">
      <c r="A98" s="15" t="s">
        <v>77</v>
      </c>
      <c r="C98" s="5" t="s">
        <v>78</v>
      </c>
      <c r="D98" s="5" t="s">
        <v>78</v>
      </c>
      <c r="E98" s="5" t="s">
        <v>78</v>
      </c>
      <c r="F98" s="5" t="s">
        <v>78</v>
      </c>
      <c r="G98" s="5" t="s">
        <v>78</v>
      </c>
      <c r="H98" s="5" t="s">
        <v>78</v>
      </c>
      <c r="I98" s="5" t="s">
        <v>78</v>
      </c>
      <c r="J98" s="5" t="s">
        <v>78</v>
      </c>
      <c r="K98" s="5" t="s">
        <v>78</v>
      </c>
      <c r="L98" s="5" t="s">
        <v>78</v>
      </c>
      <c r="M98" s="5" t="s">
        <v>78</v>
      </c>
      <c r="N98" s="5" t="s">
        <v>78</v>
      </c>
      <c r="O98" s="5" t="s">
        <v>78</v>
      </c>
      <c r="P98" s="5" t="s">
        <v>78</v>
      </c>
      <c r="Q98" s="5" t="s">
        <v>78</v>
      </c>
      <c r="R98" s="5" t="s">
        <v>78</v>
      </c>
      <c r="S98" s="5" t="s">
        <v>78</v>
      </c>
      <c r="T98" s="5" t="s">
        <v>78</v>
      </c>
      <c r="U98" s="5" t="s">
        <v>78</v>
      </c>
      <c r="V98" s="5" t="s">
        <v>78</v>
      </c>
      <c r="W98" s="5" t="s">
        <v>78</v>
      </c>
      <c r="X98" s="5" t="s">
        <v>78</v>
      </c>
      <c r="Y98" s="5" t="s">
        <v>78</v>
      </c>
      <c r="Z98" s="5" t="s">
        <v>78</v>
      </c>
      <c r="AA98" s="5" t="s">
        <v>78</v>
      </c>
      <c r="AB98" s="5" t="s">
        <v>78</v>
      </c>
      <c r="AC98" s="5" t="s">
        <v>78</v>
      </c>
      <c r="AD98" s="5" t="s">
        <v>78</v>
      </c>
      <c r="AE98" s="5" t="s">
        <v>78</v>
      </c>
      <c r="AF98" s="5" t="s">
        <v>78</v>
      </c>
      <c r="AG98" s="5" t="s">
        <v>78</v>
      </c>
      <c r="AH98" s="5" t="s">
        <v>78</v>
      </c>
      <c r="AI98" s="5" t="s">
        <v>78</v>
      </c>
      <c r="AJ98" s="5" t="s">
        <v>78</v>
      </c>
      <c r="AK98" s="5" t="s">
        <v>78</v>
      </c>
      <c r="AL98" s="5" t="s">
        <v>78</v>
      </c>
      <c r="AM98" s="5" t="s">
        <v>78</v>
      </c>
      <c r="AN98" s="5" t="s">
        <v>78</v>
      </c>
    </row>
    <row r="99" spans="1:40" x14ac:dyDescent="0.2">
      <c r="C99" s="16">
        <v>6280</v>
      </c>
      <c r="D99" s="16">
        <v>0</v>
      </c>
      <c r="E99" s="16">
        <v>0</v>
      </c>
      <c r="F99" s="16">
        <v>0</v>
      </c>
      <c r="G99" s="16">
        <v>506</v>
      </c>
      <c r="H99" s="16">
        <v>126.5</v>
      </c>
      <c r="I99" s="16">
        <v>1274.4000000000001</v>
      </c>
      <c r="J99" s="16">
        <v>1618.42</v>
      </c>
      <c r="K99" s="16">
        <v>339.3</v>
      </c>
      <c r="L99" s="16">
        <v>0</v>
      </c>
      <c r="M99" s="16">
        <v>0</v>
      </c>
      <c r="N99" s="16">
        <v>0</v>
      </c>
      <c r="O99" s="16">
        <v>0</v>
      </c>
      <c r="P99" s="16">
        <v>10144.620000000001</v>
      </c>
      <c r="Q99" s="16">
        <v>-120.1</v>
      </c>
      <c r="R99" s="16">
        <v>0</v>
      </c>
      <c r="S99" s="16">
        <v>0</v>
      </c>
      <c r="T99" s="16">
        <v>429.35</v>
      </c>
      <c r="U99" s="16">
        <v>0</v>
      </c>
      <c r="V99" s="16">
        <v>251.54</v>
      </c>
      <c r="W99" s="16">
        <v>0</v>
      </c>
      <c r="X99" s="16">
        <v>-251.54</v>
      </c>
      <c r="Y99" s="16">
        <v>339.3</v>
      </c>
      <c r="Z99" s="16">
        <v>25.27</v>
      </c>
      <c r="AA99" s="16">
        <v>0</v>
      </c>
      <c r="AB99" s="16">
        <v>7.0000000000000007E-2</v>
      </c>
      <c r="AC99" s="16">
        <v>0</v>
      </c>
      <c r="AD99" s="16">
        <v>0</v>
      </c>
      <c r="AE99" s="16">
        <v>0</v>
      </c>
      <c r="AF99" s="16">
        <v>867.68</v>
      </c>
      <c r="AG99" s="16">
        <v>643</v>
      </c>
      <c r="AH99" s="16">
        <v>0</v>
      </c>
      <c r="AI99" s="16">
        <v>339.3</v>
      </c>
      <c r="AJ99" s="16">
        <v>0</v>
      </c>
      <c r="AK99" s="16">
        <v>2214.62</v>
      </c>
      <c r="AL99" s="16">
        <v>7930</v>
      </c>
      <c r="AM99" s="16">
        <v>0</v>
      </c>
      <c r="AN99" s="16">
        <v>0</v>
      </c>
    </row>
    <row r="101" spans="1:40" x14ac:dyDescent="0.2">
      <c r="A101" s="12" t="s">
        <v>172</v>
      </c>
    </row>
    <row r="102" spans="1:40" x14ac:dyDescent="0.2">
      <c r="A102" s="2" t="s">
        <v>173</v>
      </c>
      <c r="B102" s="1" t="s">
        <v>174</v>
      </c>
      <c r="C102" s="1">
        <v>3542</v>
      </c>
      <c r="D102" s="1">
        <v>0</v>
      </c>
      <c r="E102" s="1">
        <v>0</v>
      </c>
      <c r="F102" s="1">
        <v>0</v>
      </c>
      <c r="G102" s="1">
        <v>0</v>
      </c>
      <c r="H102" s="1">
        <v>0</v>
      </c>
      <c r="I102" s="1">
        <v>660.8</v>
      </c>
      <c r="J102" s="1">
        <v>840.36</v>
      </c>
      <c r="K102" s="1">
        <v>177.1</v>
      </c>
      <c r="L102" s="1">
        <v>0</v>
      </c>
      <c r="M102" s="1">
        <v>0</v>
      </c>
      <c r="N102" s="1">
        <v>0</v>
      </c>
      <c r="O102" s="1">
        <v>0</v>
      </c>
      <c r="P102" s="1">
        <v>5220.26</v>
      </c>
      <c r="Q102" s="1">
        <v>-98.47</v>
      </c>
      <c r="R102" s="1">
        <v>0</v>
      </c>
      <c r="S102" s="1">
        <v>0</v>
      </c>
      <c r="T102" s="1">
        <v>228.91</v>
      </c>
      <c r="U102" s="1">
        <v>0</v>
      </c>
      <c r="V102" s="1">
        <v>0</v>
      </c>
      <c r="W102" s="1">
        <v>0</v>
      </c>
      <c r="X102" s="1">
        <v>0</v>
      </c>
      <c r="Y102" s="1">
        <v>177.1</v>
      </c>
      <c r="Z102" s="1">
        <v>0</v>
      </c>
      <c r="AA102" s="1">
        <v>0</v>
      </c>
      <c r="AB102" s="1">
        <v>0.03</v>
      </c>
      <c r="AC102" s="1">
        <v>0</v>
      </c>
      <c r="AD102" s="1">
        <v>0</v>
      </c>
      <c r="AE102" s="1">
        <v>0</v>
      </c>
      <c r="AF102" s="1">
        <v>436.43</v>
      </c>
      <c r="AG102" s="1">
        <v>0</v>
      </c>
      <c r="AH102" s="1">
        <v>0</v>
      </c>
      <c r="AI102" s="1">
        <v>177.1</v>
      </c>
      <c r="AJ102" s="1">
        <v>0</v>
      </c>
      <c r="AK102" s="1">
        <v>790.66</v>
      </c>
      <c r="AL102" s="1">
        <v>4429.6000000000004</v>
      </c>
      <c r="AM102" s="1">
        <v>0</v>
      </c>
      <c r="AN102" s="1">
        <v>0</v>
      </c>
    </row>
    <row r="103" spans="1:40" s="5" customFormat="1" x14ac:dyDescent="0.2">
      <c r="A103" s="15" t="s">
        <v>77</v>
      </c>
      <c r="C103" s="5" t="s">
        <v>78</v>
      </c>
      <c r="D103" s="5" t="s">
        <v>78</v>
      </c>
      <c r="E103" s="5" t="s">
        <v>78</v>
      </c>
      <c r="F103" s="5" t="s">
        <v>78</v>
      </c>
      <c r="G103" s="5" t="s">
        <v>78</v>
      </c>
      <c r="H103" s="5" t="s">
        <v>78</v>
      </c>
      <c r="I103" s="5" t="s">
        <v>78</v>
      </c>
      <c r="J103" s="5" t="s">
        <v>78</v>
      </c>
      <c r="K103" s="5" t="s">
        <v>78</v>
      </c>
      <c r="L103" s="5" t="s">
        <v>78</v>
      </c>
      <c r="M103" s="5" t="s">
        <v>78</v>
      </c>
      <c r="N103" s="5" t="s">
        <v>78</v>
      </c>
      <c r="O103" s="5" t="s">
        <v>78</v>
      </c>
      <c r="P103" s="5" t="s">
        <v>78</v>
      </c>
      <c r="Q103" s="5" t="s">
        <v>78</v>
      </c>
      <c r="R103" s="5" t="s">
        <v>78</v>
      </c>
      <c r="S103" s="5" t="s">
        <v>78</v>
      </c>
      <c r="T103" s="5" t="s">
        <v>78</v>
      </c>
      <c r="U103" s="5" t="s">
        <v>78</v>
      </c>
      <c r="V103" s="5" t="s">
        <v>78</v>
      </c>
      <c r="W103" s="5" t="s">
        <v>78</v>
      </c>
      <c r="X103" s="5" t="s">
        <v>78</v>
      </c>
      <c r="Y103" s="5" t="s">
        <v>78</v>
      </c>
      <c r="Z103" s="5" t="s">
        <v>78</v>
      </c>
      <c r="AA103" s="5" t="s">
        <v>78</v>
      </c>
      <c r="AB103" s="5" t="s">
        <v>78</v>
      </c>
      <c r="AC103" s="5" t="s">
        <v>78</v>
      </c>
      <c r="AD103" s="5" t="s">
        <v>78</v>
      </c>
      <c r="AE103" s="5" t="s">
        <v>78</v>
      </c>
      <c r="AF103" s="5" t="s">
        <v>78</v>
      </c>
      <c r="AG103" s="5" t="s">
        <v>78</v>
      </c>
      <c r="AH103" s="5" t="s">
        <v>78</v>
      </c>
      <c r="AI103" s="5" t="s">
        <v>78</v>
      </c>
      <c r="AJ103" s="5" t="s">
        <v>78</v>
      </c>
      <c r="AK103" s="5" t="s">
        <v>78</v>
      </c>
      <c r="AL103" s="5" t="s">
        <v>78</v>
      </c>
      <c r="AM103" s="5" t="s">
        <v>78</v>
      </c>
      <c r="AN103" s="5" t="s">
        <v>78</v>
      </c>
    </row>
    <row r="104" spans="1:40" x14ac:dyDescent="0.2">
      <c r="C104" s="16">
        <v>3542</v>
      </c>
      <c r="D104" s="16">
        <v>0</v>
      </c>
      <c r="E104" s="16">
        <v>0</v>
      </c>
      <c r="F104" s="16">
        <v>0</v>
      </c>
      <c r="G104" s="16">
        <v>0</v>
      </c>
      <c r="H104" s="16">
        <v>0</v>
      </c>
      <c r="I104" s="16">
        <v>660.8</v>
      </c>
      <c r="J104" s="16">
        <v>840.36</v>
      </c>
      <c r="K104" s="16">
        <v>177.1</v>
      </c>
      <c r="L104" s="16">
        <v>0</v>
      </c>
      <c r="M104" s="16">
        <v>0</v>
      </c>
      <c r="N104" s="16">
        <v>0</v>
      </c>
      <c r="O104" s="16">
        <v>0</v>
      </c>
      <c r="P104" s="16">
        <v>5220.26</v>
      </c>
      <c r="Q104" s="16">
        <v>-98.47</v>
      </c>
      <c r="R104" s="16">
        <v>0</v>
      </c>
      <c r="S104" s="16">
        <v>0</v>
      </c>
      <c r="T104" s="16">
        <v>228.91</v>
      </c>
      <c r="U104" s="16">
        <v>0</v>
      </c>
      <c r="V104" s="16">
        <v>0</v>
      </c>
      <c r="W104" s="16">
        <v>0</v>
      </c>
      <c r="X104" s="16">
        <v>0</v>
      </c>
      <c r="Y104" s="16">
        <v>177.1</v>
      </c>
      <c r="Z104" s="16">
        <v>0</v>
      </c>
      <c r="AA104" s="16">
        <v>0</v>
      </c>
      <c r="AB104" s="16">
        <v>0.03</v>
      </c>
      <c r="AC104" s="16">
        <v>0</v>
      </c>
      <c r="AD104" s="16">
        <v>0</v>
      </c>
      <c r="AE104" s="16">
        <v>0</v>
      </c>
      <c r="AF104" s="16">
        <v>436.43</v>
      </c>
      <c r="AG104" s="16">
        <v>0</v>
      </c>
      <c r="AH104" s="16">
        <v>0</v>
      </c>
      <c r="AI104" s="16">
        <v>177.1</v>
      </c>
      <c r="AJ104" s="16">
        <v>0</v>
      </c>
      <c r="AK104" s="16">
        <v>790.66</v>
      </c>
      <c r="AL104" s="16">
        <v>4429.6000000000004</v>
      </c>
      <c r="AM104" s="16">
        <v>0</v>
      </c>
      <c r="AN104" s="16">
        <v>0</v>
      </c>
    </row>
    <row r="106" spans="1:40" x14ac:dyDescent="0.2">
      <c r="A106" s="12" t="s">
        <v>175</v>
      </c>
    </row>
    <row r="107" spans="1:40" x14ac:dyDescent="0.2">
      <c r="A107" s="2" t="s">
        <v>176</v>
      </c>
      <c r="B107" s="1" t="s">
        <v>177</v>
      </c>
      <c r="C107" s="1">
        <v>3795</v>
      </c>
      <c r="D107" s="1">
        <v>0</v>
      </c>
      <c r="E107" s="1">
        <v>0</v>
      </c>
      <c r="F107" s="1">
        <v>0</v>
      </c>
      <c r="G107" s="1">
        <v>0</v>
      </c>
      <c r="H107" s="1">
        <v>0</v>
      </c>
      <c r="I107" s="1">
        <v>708</v>
      </c>
      <c r="J107" s="1">
        <v>900.39</v>
      </c>
      <c r="K107" s="1">
        <v>189.75</v>
      </c>
      <c r="L107" s="1">
        <v>0</v>
      </c>
      <c r="M107" s="1">
        <v>0</v>
      </c>
      <c r="N107" s="1">
        <v>0</v>
      </c>
      <c r="O107" s="1">
        <v>0</v>
      </c>
      <c r="P107" s="1">
        <v>5593.14</v>
      </c>
      <c r="Q107" s="1">
        <v>0</v>
      </c>
      <c r="R107" s="1">
        <v>0</v>
      </c>
      <c r="S107" s="1">
        <v>0</v>
      </c>
      <c r="T107" s="1">
        <v>256.43</v>
      </c>
      <c r="U107" s="1">
        <v>0</v>
      </c>
      <c r="V107" s="1">
        <v>256.43</v>
      </c>
      <c r="W107" s="1">
        <v>0</v>
      </c>
      <c r="X107" s="1">
        <v>-0.67</v>
      </c>
      <c r="Y107" s="1">
        <v>189.75</v>
      </c>
      <c r="Z107" s="1">
        <v>0</v>
      </c>
      <c r="AA107" s="1">
        <v>0</v>
      </c>
      <c r="AB107" s="1">
        <v>0.05</v>
      </c>
      <c r="AC107" s="1">
        <v>0</v>
      </c>
      <c r="AD107" s="1">
        <v>0</v>
      </c>
      <c r="AE107" s="1">
        <v>0</v>
      </c>
      <c r="AF107" s="1">
        <v>436.43</v>
      </c>
      <c r="AG107" s="1">
        <v>0</v>
      </c>
      <c r="AH107" s="1">
        <v>0</v>
      </c>
      <c r="AI107" s="1">
        <v>189.75</v>
      </c>
      <c r="AJ107" s="1">
        <v>0</v>
      </c>
      <c r="AK107" s="1">
        <v>1071.74</v>
      </c>
      <c r="AL107" s="1">
        <v>4521.3999999999996</v>
      </c>
      <c r="AM107" s="1">
        <v>0</v>
      </c>
      <c r="AN107" s="1">
        <v>0</v>
      </c>
    </row>
    <row r="108" spans="1:40" s="5" customFormat="1" x14ac:dyDescent="0.2">
      <c r="A108" s="15" t="s">
        <v>77</v>
      </c>
      <c r="C108" s="5" t="s">
        <v>78</v>
      </c>
      <c r="D108" s="5" t="s">
        <v>78</v>
      </c>
      <c r="E108" s="5" t="s">
        <v>78</v>
      </c>
      <c r="F108" s="5" t="s">
        <v>78</v>
      </c>
      <c r="G108" s="5" t="s">
        <v>78</v>
      </c>
      <c r="H108" s="5" t="s">
        <v>78</v>
      </c>
      <c r="I108" s="5" t="s">
        <v>78</v>
      </c>
      <c r="J108" s="5" t="s">
        <v>78</v>
      </c>
      <c r="K108" s="5" t="s">
        <v>78</v>
      </c>
      <c r="L108" s="5" t="s">
        <v>78</v>
      </c>
      <c r="M108" s="5" t="s">
        <v>78</v>
      </c>
      <c r="N108" s="5" t="s">
        <v>78</v>
      </c>
      <c r="O108" s="5" t="s">
        <v>78</v>
      </c>
      <c r="P108" s="5" t="s">
        <v>78</v>
      </c>
      <c r="Q108" s="5" t="s">
        <v>78</v>
      </c>
      <c r="R108" s="5" t="s">
        <v>78</v>
      </c>
      <c r="S108" s="5" t="s">
        <v>78</v>
      </c>
      <c r="T108" s="5" t="s">
        <v>78</v>
      </c>
      <c r="U108" s="5" t="s">
        <v>78</v>
      </c>
      <c r="V108" s="5" t="s">
        <v>78</v>
      </c>
      <c r="W108" s="5" t="s">
        <v>78</v>
      </c>
      <c r="X108" s="5" t="s">
        <v>78</v>
      </c>
      <c r="Y108" s="5" t="s">
        <v>78</v>
      </c>
      <c r="Z108" s="5" t="s">
        <v>78</v>
      </c>
      <c r="AA108" s="5" t="s">
        <v>78</v>
      </c>
      <c r="AB108" s="5" t="s">
        <v>78</v>
      </c>
      <c r="AC108" s="5" t="s">
        <v>78</v>
      </c>
      <c r="AD108" s="5" t="s">
        <v>78</v>
      </c>
      <c r="AE108" s="5" t="s">
        <v>78</v>
      </c>
      <c r="AF108" s="5" t="s">
        <v>78</v>
      </c>
      <c r="AG108" s="5" t="s">
        <v>78</v>
      </c>
      <c r="AH108" s="5" t="s">
        <v>78</v>
      </c>
      <c r="AI108" s="5" t="s">
        <v>78</v>
      </c>
      <c r="AJ108" s="5" t="s">
        <v>78</v>
      </c>
      <c r="AK108" s="5" t="s">
        <v>78</v>
      </c>
      <c r="AL108" s="5" t="s">
        <v>78</v>
      </c>
      <c r="AM108" s="5" t="s">
        <v>78</v>
      </c>
      <c r="AN108" s="5" t="s">
        <v>78</v>
      </c>
    </row>
    <row r="109" spans="1:40" x14ac:dyDescent="0.2">
      <c r="C109" s="16">
        <v>3795</v>
      </c>
      <c r="D109" s="16">
        <v>0</v>
      </c>
      <c r="E109" s="16">
        <v>0</v>
      </c>
      <c r="F109" s="16">
        <v>0</v>
      </c>
      <c r="G109" s="16">
        <v>0</v>
      </c>
      <c r="H109" s="16">
        <v>0</v>
      </c>
      <c r="I109" s="16">
        <v>708</v>
      </c>
      <c r="J109" s="16">
        <v>900.39</v>
      </c>
      <c r="K109" s="16">
        <v>189.75</v>
      </c>
      <c r="L109" s="16">
        <v>0</v>
      </c>
      <c r="M109" s="16">
        <v>0</v>
      </c>
      <c r="N109" s="16">
        <v>0</v>
      </c>
      <c r="O109" s="16">
        <v>0</v>
      </c>
      <c r="P109" s="16">
        <v>5593.14</v>
      </c>
      <c r="Q109" s="16">
        <v>0</v>
      </c>
      <c r="R109" s="16">
        <v>0</v>
      </c>
      <c r="S109" s="16">
        <v>0</v>
      </c>
      <c r="T109" s="16">
        <v>256.43</v>
      </c>
      <c r="U109" s="16">
        <v>0</v>
      </c>
      <c r="V109" s="16">
        <v>256.43</v>
      </c>
      <c r="W109" s="16">
        <v>0</v>
      </c>
      <c r="X109" s="16">
        <v>-0.67</v>
      </c>
      <c r="Y109" s="16">
        <v>189.75</v>
      </c>
      <c r="Z109" s="16">
        <v>0</v>
      </c>
      <c r="AA109" s="16">
        <v>0</v>
      </c>
      <c r="AB109" s="16">
        <v>0.05</v>
      </c>
      <c r="AC109" s="16">
        <v>0</v>
      </c>
      <c r="AD109" s="16">
        <v>0</v>
      </c>
      <c r="AE109" s="16">
        <v>0</v>
      </c>
      <c r="AF109" s="16">
        <v>436.43</v>
      </c>
      <c r="AG109" s="16">
        <v>0</v>
      </c>
      <c r="AH109" s="16">
        <v>0</v>
      </c>
      <c r="AI109" s="16">
        <v>189.75</v>
      </c>
      <c r="AJ109" s="16">
        <v>0</v>
      </c>
      <c r="AK109" s="16">
        <v>1071.74</v>
      </c>
      <c r="AL109" s="16">
        <v>4521.3999999999996</v>
      </c>
      <c r="AM109" s="16">
        <v>0</v>
      </c>
      <c r="AN109" s="16">
        <v>0</v>
      </c>
    </row>
    <row r="111" spans="1:40" x14ac:dyDescent="0.2">
      <c r="A111" s="12" t="s">
        <v>178</v>
      </c>
    </row>
    <row r="112" spans="1:40" x14ac:dyDescent="0.2">
      <c r="A112" s="2" t="s">
        <v>179</v>
      </c>
      <c r="B112" s="1" t="s">
        <v>180</v>
      </c>
      <c r="C112" s="1">
        <v>2109.4499999999998</v>
      </c>
      <c r="D112" s="1">
        <v>0</v>
      </c>
      <c r="E112" s="1">
        <v>0</v>
      </c>
      <c r="F112" s="1">
        <v>0</v>
      </c>
      <c r="G112" s="1">
        <v>0</v>
      </c>
      <c r="H112" s="1">
        <v>0</v>
      </c>
      <c r="I112" s="1">
        <v>708</v>
      </c>
      <c r="J112" s="1">
        <v>814.94</v>
      </c>
      <c r="K112" s="1">
        <v>105.47</v>
      </c>
      <c r="L112" s="1">
        <v>0</v>
      </c>
      <c r="M112" s="1">
        <v>0</v>
      </c>
      <c r="N112" s="1">
        <v>0</v>
      </c>
      <c r="O112" s="1">
        <v>0</v>
      </c>
      <c r="P112" s="1">
        <v>3737.86</v>
      </c>
      <c r="Q112" s="1">
        <v>-181.17</v>
      </c>
      <c r="R112" s="1">
        <v>0</v>
      </c>
      <c r="S112" s="1">
        <v>-62</v>
      </c>
      <c r="T112" s="1">
        <v>118.51</v>
      </c>
      <c r="U112" s="1">
        <v>0</v>
      </c>
      <c r="V112" s="1">
        <v>0</v>
      </c>
      <c r="W112" s="1">
        <v>0</v>
      </c>
      <c r="X112" s="1">
        <v>0</v>
      </c>
      <c r="Y112" s="1">
        <v>105.47</v>
      </c>
      <c r="Z112" s="1">
        <v>0</v>
      </c>
      <c r="AA112" s="1">
        <v>0</v>
      </c>
      <c r="AB112" s="1">
        <v>0.12</v>
      </c>
      <c r="AC112" s="1">
        <v>0</v>
      </c>
      <c r="AD112" s="1">
        <v>0</v>
      </c>
      <c r="AE112" s="1">
        <v>0</v>
      </c>
      <c r="AF112" s="1">
        <v>0</v>
      </c>
      <c r="AG112" s="1">
        <v>0</v>
      </c>
      <c r="AH112" s="1">
        <v>0</v>
      </c>
      <c r="AI112" s="1">
        <v>105.47</v>
      </c>
      <c r="AJ112" s="1">
        <v>0</v>
      </c>
      <c r="AK112" s="1">
        <v>149.06</v>
      </c>
      <c r="AL112" s="1">
        <v>3588.8</v>
      </c>
      <c r="AM112" s="1">
        <v>0</v>
      </c>
      <c r="AN112" s="1">
        <v>0</v>
      </c>
    </row>
    <row r="113" spans="1:40" s="5" customFormat="1" x14ac:dyDescent="0.2">
      <c r="A113" s="15" t="s">
        <v>77</v>
      </c>
      <c r="C113" s="5" t="s">
        <v>78</v>
      </c>
      <c r="D113" s="5" t="s">
        <v>78</v>
      </c>
      <c r="E113" s="5" t="s">
        <v>78</v>
      </c>
      <c r="F113" s="5" t="s">
        <v>78</v>
      </c>
      <c r="G113" s="5" t="s">
        <v>78</v>
      </c>
      <c r="H113" s="5" t="s">
        <v>78</v>
      </c>
      <c r="I113" s="5" t="s">
        <v>78</v>
      </c>
      <c r="J113" s="5" t="s">
        <v>78</v>
      </c>
      <c r="K113" s="5" t="s">
        <v>78</v>
      </c>
      <c r="L113" s="5" t="s">
        <v>78</v>
      </c>
      <c r="M113" s="5" t="s">
        <v>78</v>
      </c>
      <c r="N113" s="5" t="s">
        <v>78</v>
      </c>
      <c r="O113" s="5" t="s">
        <v>78</v>
      </c>
      <c r="P113" s="5" t="s">
        <v>78</v>
      </c>
      <c r="Q113" s="5" t="s">
        <v>78</v>
      </c>
      <c r="R113" s="5" t="s">
        <v>78</v>
      </c>
      <c r="S113" s="5" t="s">
        <v>78</v>
      </c>
      <c r="T113" s="5" t="s">
        <v>78</v>
      </c>
      <c r="U113" s="5" t="s">
        <v>78</v>
      </c>
      <c r="V113" s="5" t="s">
        <v>78</v>
      </c>
      <c r="W113" s="5" t="s">
        <v>78</v>
      </c>
      <c r="X113" s="5" t="s">
        <v>78</v>
      </c>
      <c r="Y113" s="5" t="s">
        <v>78</v>
      </c>
      <c r="Z113" s="5" t="s">
        <v>78</v>
      </c>
      <c r="AA113" s="5" t="s">
        <v>78</v>
      </c>
      <c r="AB113" s="5" t="s">
        <v>78</v>
      </c>
      <c r="AC113" s="5" t="s">
        <v>78</v>
      </c>
      <c r="AD113" s="5" t="s">
        <v>78</v>
      </c>
      <c r="AE113" s="5" t="s">
        <v>78</v>
      </c>
      <c r="AF113" s="5" t="s">
        <v>78</v>
      </c>
      <c r="AG113" s="5" t="s">
        <v>78</v>
      </c>
      <c r="AH113" s="5" t="s">
        <v>78</v>
      </c>
      <c r="AI113" s="5" t="s">
        <v>78</v>
      </c>
      <c r="AJ113" s="5" t="s">
        <v>78</v>
      </c>
      <c r="AK113" s="5" t="s">
        <v>78</v>
      </c>
      <c r="AL113" s="5" t="s">
        <v>78</v>
      </c>
      <c r="AM113" s="5" t="s">
        <v>78</v>
      </c>
      <c r="AN113" s="5" t="s">
        <v>78</v>
      </c>
    </row>
    <row r="114" spans="1:40" x14ac:dyDescent="0.2">
      <c r="C114" s="16">
        <v>2109.4499999999998</v>
      </c>
      <c r="D114" s="16">
        <v>0</v>
      </c>
      <c r="E114" s="16">
        <v>0</v>
      </c>
      <c r="F114" s="16">
        <v>0</v>
      </c>
      <c r="G114" s="16">
        <v>0</v>
      </c>
      <c r="H114" s="16">
        <v>0</v>
      </c>
      <c r="I114" s="16">
        <v>708</v>
      </c>
      <c r="J114" s="16">
        <v>814.94</v>
      </c>
      <c r="K114" s="16">
        <v>105.47</v>
      </c>
      <c r="L114" s="16">
        <v>0</v>
      </c>
      <c r="M114" s="16">
        <v>0</v>
      </c>
      <c r="N114" s="16">
        <v>0</v>
      </c>
      <c r="O114" s="16">
        <v>0</v>
      </c>
      <c r="P114" s="16">
        <v>3737.86</v>
      </c>
      <c r="Q114" s="16">
        <v>-181.17</v>
      </c>
      <c r="R114" s="16">
        <v>0</v>
      </c>
      <c r="S114" s="16">
        <v>-62</v>
      </c>
      <c r="T114" s="16">
        <v>118.51</v>
      </c>
      <c r="U114" s="16">
        <v>0</v>
      </c>
      <c r="V114" s="16">
        <v>0</v>
      </c>
      <c r="W114" s="16">
        <v>0</v>
      </c>
      <c r="X114" s="16">
        <v>0</v>
      </c>
      <c r="Y114" s="16">
        <v>105.47</v>
      </c>
      <c r="Z114" s="16">
        <v>0</v>
      </c>
      <c r="AA114" s="16">
        <v>0</v>
      </c>
      <c r="AB114" s="16">
        <v>0.12</v>
      </c>
      <c r="AC114" s="16">
        <v>0</v>
      </c>
      <c r="AD114" s="16">
        <v>0</v>
      </c>
      <c r="AE114" s="16">
        <v>0</v>
      </c>
      <c r="AF114" s="16">
        <v>0</v>
      </c>
      <c r="AG114" s="16">
        <v>0</v>
      </c>
      <c r="AH114" s="16">
        <v>0</v>
      </c>
      <c r="AI114" s="16">
        <v>105.47</v>
      </c>
      <c r="AJ114" s="16">
        <v>0</v>
      </c>
      <c r="AK114" s="16">
        <v>149.06</v>
      </c>
      <c r="AL114" s="16">
        <v>3588.8</v>
      </c>
      <c r="AM114" s="16">
        <v>0</v>
      </c>
      <c r="AN114" s="16">
        <v>0</v>
      </c>
    </row>
    <row r="116" spans="1:40" x14ac:dyDescent="0.2">
      <c r="A116" s="12" t="s">
        <v>181</v>
      </c>
    </row>
    <row r="117" spans="1:40" x14ac:dyDescent="0.2">
      <c r="A117" s="2" t="s">
        <v>182</v>
      </c>
      <c r="B117" s="1" t="s">
        <v>183</v>
      </c>
      <c r="C117" s="1">
        <v>5461.95</v>
      </c>
      <c r="D117" s="1">
        <v>0</v>
      </c>
      <c r="E117" s="1">
        <v>0</v>
      </c>
      <c r="F117" s="1">
        <v>0</v>
      </c>
      <c r="G117" s="1">
        <v>0</v>
      </c>
      <c r="H117" s="1">
        <v>0</v>
      </c>
      <c r="I117" s="1">
        <v>708</v>
      </c>
      <c r="J117" s="1">
        <v>984.89</v>
      </c>
      <c r="K117" s="1">
        <v>273.10000000000002</v>
      </c>
      <c r="L117" s="1">
        <v>0</v>
      </c>
      <c r="M117" s="1">
        <v>0</v>
      </c>
      <c r="N117" s="1">
        <v>0</v>
      </c>
      <c r="O117" s="1">
        <v>0</v>
      </c>
      <c r="P117" s="1">
        <v>7427.94</v>
      </c>
      <c r="Q117" s="1">
        <v>0</v>
      </c>
      <c r="R117" s="1">
        <v>0</v>
      </c>
      <c r="S117" s="1">
        <v>0</v>
      </c>
      <c r="T117" s="1">
        <v>437.8</v>
      </c>
      <c r="U117" s="1">
        <v>0</v>
      </c>
      <c r="V117" s="1">
        <v>444.05</v>
      </c>
      <c r="W117" s="1">
        <v>0</v>
      </c>
      <c r="X117" s="1">
        <v>-252.08</v>
      </c>
      <c r="Y117" s="1">
        <v>273.10000000000002</v>
      </c>
      <c r="Z117" s="1">
        <v>0</v>
      </c>
      <c r="AA117" s="1">
        <v>0</v>
      </c>
      <c r="AB117" s="1">
        <v>-0.15</v>
      </c>
      <c r="AC117" s="1">
        <v>0</v>
      </c>
      <c r="AD117" s="1">
        <v>0</v>
      </c>
      <c r="AE117" s="1">
        <v>0</v>
      </c>
      <c r="AF117" s="1">
        <v>628.12</v>
      </c>
      <c r="AG117" s="1">
        <v>2529</v>
      </c>
      <c r="AH117" s="1">
        <v>0</v>
      </c>
      <c r="AI117" s="1">
        <v>273.10000000000002</v>
      </c>
      <c r="AJ117" s="1">
        <v>0</v>
      </c>
      <c r="AK117" s="1">
        <v>3895.14</v>
      </c>
      <c r="AL117" s="1">
        <v>3532.8</v>
      </c>
      <c r="AM117" s="1">
        <v>0</v>
      </c>
      <c r="AN117" s="1">
        <v>0</v>
      </c>
    </row>
    <row r="118" spans="1:40" x14ac:dyDescent="0.2">
      <c r="A118" s="2" t="s">
        <v>184</v>
      </c>
      <c r="B118" s="1" t="s">
        <v>185</v>
      </c>
      <c r="C118" s="1">
        <v>5880.6</v>
      </c>
      <c r="D118" s="1">
        <v>0</v>
      </c>
      <c r="E118" s="1">
        <v>0</v>
      </c>
      <c r="F118" s="1">
        <v>0</v>
      </c>
      <c r="G118" s="1">
        <v>0</v>
      </c>
      <c r="H118" s="1">
        <v>0</v>
      </c>
      <c r="I118" s="1">
        <v>708</v>
      </c>
      <c r="J118" s="1">
        <v>1006.11</v>
      </c>
      <c r="K118" s="1">
        <v>294.02999999999997</v>
      </c>
      <c r="L118" s="1">
        <v>0</v>
      </c>
      <c r="M118" s="1">
        <v>0</v>
      </c>
      <c r="N118" s="1">
        <v>0</v>
      </c>
      <c r="O118" s="1">
        <v>0</v>
      </c>
      <c r="P118" s="1">
        <v>7888.74</v>
      </c>
      <c r="Q118" s="1">
        <v>0</v>
      </c>
      <c r="R118" s="1">
        <v>0</v>
      </c>
      <c r="S118" s="1">
        <v>0</v>
      </c>
      <c r="T118" s="1">
        <v>474.13</v>
      </c>
      <c r="U118" s="1">
        <v>0</v>
      </c>
      <c r="V118" s="1">
        <v>474.13</v>
      </c>
      <c r="W118" s="1">
        <v>0</v>
      </c>
      <c r="X118" s="1">
        <v>0</v>
      </c>
      <c r="Y118" s="1">
        <v>294.02999999999997</v>
      </c>
      <c r="Z118" s="1">
        <v>0</v>
      </c>
      <c r="AA118" s="1">
        <v>0</v>
      </c>
      <c r="AB118" s="1">
        <v>-0.12</v>
      </c>
      <c r="AC118" s="1">
        <v>0</v>
      </c>
      <c r="AD118" s="1">
        <v>0</v>
      </c>
      <c r="AE118" s="1">
        <v>0</v>
      </c>
      <c r="AF118" s="1">
        <v>676.27</v>
      </c>
      <c r="AG118" s="1">
        <v>1379</v>
      </c>
      <c r="AH118" s="1">
        <v>0</v>
      </c>
      <c r="AI118" s="1">
        <v>294.02999999999997</v>
      </c>
      <c r="AJ118" s="1">
        <v>0</v>
      </c>
      <c r="AK118" s="1">
        <v>3117.34</v>
      </c>
      <c r="AL118" s="1">
        <v>4771.3999999999996</v>
      </c>
      <c r="AM118" s="1">
        <v>0</v>
      </c>
      <c r="AN118" s="1">
        <v>0</v>
      </c>
    </row>
    <row r="119" spans="1:40" x14ac:dyDescent="0.2">
      <c r="A119" s="2" t="s">
        <v>186</v>
      </c>
      <c r="B119" s="1" t="s">
        <v>187</v>
      </c>
      <c r="C119" s="1">
        <v>5652.9</v>
      </c>
      <c r="D119" s="1">
        <v>0</v>
      </c>
      <c r="E119" s="1">
        <v>0</v>
      </c>
      <c r="F119" s="1">
        <v>0</v>
      </c>
      <c r="G119" s="1">
        <v>0</v>
      </c>
      <c r="H119" s="1">
        <v>0</v>
      </c>
      <c r="I119" s="1">
        <v>708</v>
      </c>
      <c r="J119" s="1">
        <v>994.57</v>
      </c>
      <c r="K119" s="1">
        <v>282.64</v>
      </c>
      <c r="L119" s="1">
        <v>0</v>
      </c>
      <c r="M119" s="1">
        <v>0</v>
      </c>
      <c r="N119" s="1">
        <v>0</v>
      </c>
      <c r="O119" s="1">
        <v>0</v>
      </c>
      <c r="P119" s="1">
        <v>7638.11</v>
      </c>
      <c r="Q119" s="1">
        <v>0</v>
      </c>
      <c r="R119" s="1">
        <v>0</v>
      </c>
      <c r="S119" s="1">
        <v>0</v>
      </c>
      <c r="T119" s="1">
        <v>448.13</v>
      </c>
      <c r="U119" s="1">
        <v>0</v>
      </c>
      <c r="V119" s="1">
        <v>448.13</v>
      </c>
      <c r="W119" s="1">
        <v>0</v>
      </c>
      <c r="X119" s="1">
        <v>0</v>
      </c>
      <c r="Y119" s="1">
        <v>282.64</v>
      </c>
      <c r="Z119" s="1">
        <v>0</v>
      </c>
      <c r="AA119" s="1">
        <v>0</v>
      </c>
      <c r="AB119" s="1">
        <v>-0.18</v>
      </c>
      <c r="AC119" s="1">
        <v>0</v>
      </c>
      <c r="AD119" s="1">
        <v>0</v>
      </c>
      <c r="AE119" s="1">
        <v>0</v>
      </c>
      <c r="AF119" s="1">
        <v>650.08000000000004</v>
      </c>
      <c r="AG119" s="1">
        <v>0</v>
      </c>
      <c r="AH119" s="1">
        <v>0</v>
      </c>
      <c r="AI119" s="1">
        <v>282.64</v>
      </c>
      <c r="AJ119" s="1">
        <v>0</v>
      </c>
      <c r="AK119" s="1">
        <v>1663.31</v>
      </c>
      <c r="AL119" s="1">
        <v>5974.8</v>
      </c>
      <c r="AM119" s="1">
        <v>0</v>
      </c>
      <c r="AN119" s="1">
        <v>0</v>
      </c>
    </row>
    <row r="120" spans="1:40" x14ac:dyDescent="0.2">
      <c r="A120" s="2" t="s">
        <v>188</v>
      </c>
      <c r="B120" s="1" t="s">
        <v>189</v>
      </c>
      <c r="C120" s="1">
        <v>3750</v>
      </c>
      <c r="D120" s="1">
        <v>0</v>
      </c>
      <c r="E120" s="1">
        <v>0</v>
      </c>
      <c r="F120" s="1">
        <v>0</v>
      </c>
      <c r="G120" s="1">
        <v>0</v>
      </c>
      <c r="H120" s="1">
        <v>0</v>
      </c>
      <c r="I120" s="1">
        <v>708</v>
      </c>
      <c r="J120" s="1">
        <v>898.1</v>
      </c>
      <c r="K120" s="1">
        <v>187.5</v>
      </c>
      <c r="L120" s="1">
        <v>0</v>
      </c>
      <c r="M120" s="1">
        <v>0</v>
      </c>
      <c r="N120" s="1">
        <v>0</v>
      </c>
      <c r="O120" s="1">
        <v>0</v>
      </c>
      <c r="P120" s="1">
        <v>5543.6</v>
      </c>
      <c r="Q120" s="1">
        <v>0</v>
      </c>
      <c r="R120" s="1">
        <v>0</v>
      </c>
      <c r="S120" s="1">
        <v>0</v>
      </c>
      <c r="T120" s="1">
        <v>251.54</v>
      </c>
      <c r="U120" s="1">
        <v>0</v>
      </c>
      <c r="V120" s="1">
        <v>251.54</v>
      </c>
      <c r="W120" s="1">
        <v>0</v>
      </c>
      <c r="X120" s="1">
        <v>0</v>
      </c>
      <c r="Y120" s="1">
        <v>187.5</v>
      </c>
      <c r="Z120" s="1">
        <v>0</v>
      </c>
      <c r="AA120" s="1">
        <v>0</v>
      </c>
      <c r="AB120" s="1">
        <v>0.01</v>
      </c>
      <c r="AC120" s="1">
        <v>0</v>
      </c>
      <c r="AD120" s="1">
        <v>0</v>
      </c>
      <c r="AE120" s="1">
        <v>0</v>
      </c>
      <c r="AF120" s="1">
        <v>431.25</v>
      </c>
      <c r="AG120" s="1">
        <v>1424</v>
      </c>
      <c r="AH120" s="1">
        <v>0</v>
      </c>
      <c r="AI120" s="1">
        <v>187.5</v>
      </c>
      <c r="AJ120" s="1">
        <v>0</v>
      </c>
      <c r="AK120" s="1">
        <v>2481.8000000000002</v>
      </c>
      <c r="AL120" s="1">
        <v>3061.8</v>
      </c>
      <c r="AM120" s="1">
        <v>0</v>
      </c>
      <c r="AN120" s="1">
        <v>0</v>
      </c>
    </row>
    <row r="121" spans="1:40" x14ac:dyDescent="0.2">
      <c r="A121" s="2" t="s">
        <v>190</v>
      </c>
      <c r="B121" s="1" t="s">
        <v>191</v>
      </c>
      <c r="C121" s="1">
        <v>4284</v>
      </c>
      <c r="D121" s="1">
        <v>0</v>
      </c>
      <c r="E121" s="1">
        <v>0</v>
      </c>
      <c r="F121" s="1">
        <v>0</v>
      </c>
      <c r="G121" s="1">
        <v>306</v>
      </c>
      <c r="H121" s="1">
        <v>76.5</v>
      </c>
      <c r="I121" s="1">
        <v>708</v>
      </c>
      <c r="J121" s="1">
        <v>940.69</v>
      </c>
      <c r="K121" s="1">
        <v>229.5</v>
      </c>
      <c r="L121" s="1">
        <v>0</v>
      </c>
      <c r="M121" s="1">
        <v>0</v>
      </c>
      <c r="N121" s="1">
        <v>0</v>
      </c>
      <c r="O121" s="1">
        <v>0</v>
      </c>
      <c r="P121" s="1">
        <v>6544.69</v>
      </c>
      <c r="Q121" s="1">
        <v>0</v>
      </c>
      <c r="R121" s="1">
        <v>0</v>
      </c>
      <c r="S121" s="1">
        <v>0</v>
      </c>
      <c r="T121" s="1">
        <v>342.93</v>
      </c>
      <c r="U121" s="1">
        <v>0</v>
      </c>
      <c r="V121" s="1">
        <v>349.19</v>
      </c>
      <c r="W121" s="1">
        <v>0</v>
      </c>
      <c r="X121" s="1">
        <v>0</v>
      </c>
      <c r="Y121" s="1">
        <v>229.5</v>
      </c>
      <c r="Z121" s="1">
        <v>0</v>
      </c>
      <c r="AA121" s="1">
        <v>0</v>
      </c>
      <c r="AB121" s="1">
        <v>-0.15</v>
      </c>
      <c r="AC121" s="1">
        <v>0</v>
      </c>
      <c r="AD121" s="1">
        <v>0</v>
      </c>
      <c r="AE121" s="1">
        <v>0</v>
      </c>
      <c r="AF121" s="1">
        <v>527.85</v>
      </c>
      <c r="AG121" s="1">
        <v>0</v>
      </c>
      <c r="AH121" s="1">
        <v>0</v>
      </c>
      <c r="AI121" s="1">
        <v>229.5</v>
      </c>
      <c r="AJ121" s="1">
        <v>0</v>
      </c>
      <c r="AK121" s="1">
        <v>1335.89</v>
      </c>
      <c r="AL121" s="1">
        <v>5208.8</v>
      </c>
      <c r="AM121" s="1">
        <v>0</v>
      </c>
      <c r="AN121" s="1">
        <v>0</v>
      </c>
    </row>
    <row r="122" spans="1:40" x14ac:dyDescent="0.2">
      <c r="A122" s="2" t="s">
        <v>192</v>
      </c>
      <c r="B122" s="1" t="s">
        <v>193</v>
      </c>
      <c r="C122" s="1">
        <v>5100</v>
      </c>
      <c r="D122" s="1">
        <v>0</v>
      </c>
      <c r="E122" s="1">
        <v>0</v>
      </c>
      <c r="F122" s="1">
        <v>0</v>
      </c>
      <c r="G122" s="1">
        <v>0</v>
      </c>
      <c r="H122" s="1">
        <v>0</v>
      </c>
      <c r="I122" s="1">
        <v>708</v>
      </c>
      <c r="J122" s="1">
        <v>966.54</v>
      </c>
      <c r="K122" s="1">
        <v>255</v>
      </c>
      <c r="L122" s="1">
        <v>0</v>
      </c>
      <c r="M122" s="1">
        <v>0</v>
      </c>
      <c r="N122" s="1">
        <v>0</v>
      </c>
      <c r="O122" s="1">
        <v>0</v>
      </c>
      <c r="P122" s="1">
        <v>7029.54</v>
      </c>
      <c r="Q122" s="1">
        <v>0</v>
      </c>
      <c r="R122" s="1">
        <v>0</v>
      </c>
      <c r="S122" s="1">
        <v>0</v>
      </c>
      <c r="T122" s="1">
        <v>398.42</v>
      </c>
      <c r="U122" s="1">
        <v>0</v>
      </c>
      <c r="V122" s="1">
        <v>404.67</v>
      </c>
      <c r="W122" s="1">
        <v>0</v>
      </c>
      <c r="X122" s="1">
        <v>0</v>
      </c>
      <c r="Y122" s="1">
        <v>255</v>
      </c>
      <c r="Z122" s="1">
        <v>0</v>
      </c>
      <c r="AA122" s="1">
        <v>0</v>
      </c>
      <c r="AB122" s="1">
        <v>-0.03</v>
      </c>
      <c r="AC122" s="1">
        <v>0</v>
      </c>
      <c r="AD122" s="1">
        <v>0</v>
      </c>
      <c r="AE122" s="1">
        <v>0</v>
      </c>
      <c r="AF122" s="1">
        <v>586.5</v>
      </c>
      <c r="AG122" s="1">
        <v>0</v>
      </c>
      <c r="AH122" s="1">
        <v>0</v>
      </c>
      <c r="AI122" s="1">
        <v>255</v>
      </c>
      <c r="AJ122" s="1">
        <v>0</v>
      </c>
      <c r="AK122" s="1">
        <v>1501.14</v>
      </c>
      <c r="AL122" s="1">
        <v>5528.4</v>
      </c>
      <c r="AM122" s="1">
        <v>0</v>
      </c>
      <c r="AN122" s="1">
        <v>0</v>
      </c>
    </row>
    <row r="123" spans="1:40" x14ac:dyDescent="0.2">
      <c r="A123" s="2" t="s">
        <v>194</v>
      </c>
      <c r="B123" s="1" t="s">
        <v>195</v>
      </c>
      <c r="C123" s="1">
        <v>3750</v>
      </c>
      <c r="D123" s="1">
        <v>0</v>
      </c>
      <c r="E123" s="1">
        <v>0</v>
      </c>
      <c r="F123" s="1">
        <v>0</v>
      </c>
      <c r="G123" s="1">
        <v>0</v>
      </c>
      <c r="H123" s="1">
        <v>0</v>
      </c>
      <c r="I123" s="1">
        <v>708</v>
      </c>
      <c r="J123" s="1">
        <v>898.1</v>
      </c>
      <c r="K123" s="1">
        <v>187.5</v>
      </c>
      <c r="L123" s="1">
        <v>0</v>
      </c>
      <c r="M123" s="1">
        <v>0</v>
      </c>
      <c r="N123" s="1">
        <v>0</v>
      </c>
      <c r="O123" s="1">
        <v>0</v>
      </c>
      <c r="P123" s="1">
        <v>5543.6</v>
      </c>
      <c r="Q123" s="1">
        <v>0</v>
      </c>
      <c r="R123" s="1">
        <v>0</v>
      </c>
      <c r="S123" s="1">
        <v>0</v>
      </c>
      <c r="T123" s="1">
        <v>251.54</v>
      </c>
      <c r="U123" s="1">
        <v>0</v>
      </c>
      <c r="V123" s="1">
        <v>251.54</v>
      </c>
      <c r="W123" s="1">
        <v>0</v>
      </c>
      <c r="X123" s="1">
        <v>0</v>
      </c>
      <c r="Y123" s="1">
        <v>187.5</v>
      </c>
      <c r="Z123" s="1">
        <v>0</v>
      </c>
      <c r="AA123" s="1">
        <v>0</v>
      </c>
      <c r="AB123" s="1">
        <v>0.06</v>
      </c>
      <c r="AC123" s="1">
        <v>0</v>
      </c>
      <c r="AD123" s="1">
        <v>0</v>
      </c>
      <c r="AE123" s="1">
        <v>0</v>
      </c>
      <c r="AF123" s="1">
        <v>0</v>
      </c>
      <c r="AG123" s="1">
        <v>0</v>
      </c>
      <c r="AH123" s="1">
        <v>0</v>
      </c>
      <c r="AI123" s="1">
        <v>187.5</v>
      </c>
      <c r="AJ123" s="1">
        <v>0</v>
      </c>
      <c r="AK123" s="1">
        <v>626.6</v>
      </c>
      <c r="AL123" s="1">
        <v>4917</v>
      </c>
      <c r="AM123" s="1">
        <v>0</v>
      </c>
      <c r="AN123" s="1">
        <v>0</v>
      </c>
    </row>
    <row r="124" spans="1:40" x14ac:dyDescent="0.2">
      <c r="A124" s="2" t="s">
        <v>196</v>
      </c>
      <c r="B124" s="1" t="s">
        <v>197</v>
      </c>
      <c r="C124" s="1">
        <v>4080</v>
      </c>
      <c r="D124" s="1">
        <v>0</v>
      </c>
      <c r="E124" s="1">
        <v>0</v>
      </c>
      <c r="F124" s="1">
        <v>0</v>
      </c>
      <c r="G124" s="1">
        <v>0</v>
      </c>
      <c r="H124" s="1">
        <v>0</v>
      </c>
      <c r="I124" s="1">
        <v>708</v>
      </c>
      <c r="J124" s="1">
        <v>914.83</v>
      </c>
      <c r="K124" s="1">
        <v>204</v>
      </c>
      <c r="L124" s="1">
        <v>0</v>
      </c>
      <c r="M124" s="1">
        <v>0</v>
      </c>
      <c r="N124" s="1">
        <v>0</v>
      </c>
      <c r="O124" s="1">
        <v>0</v>
      </c>
      <c r="P124" s="1">
        <v>5906.83</v>
      </c>
      <c r="Q124" s="1">
        <v>0</v>
      </c>
      <c r="R124" s="1">
        <v>0</v>
      </c>
      <c r="S124" s="1">
        <v>0</v>
      </c>
      <c r="T124" s="1">
        <v>287.44</v>
      </c>
      <c r="U124" s="1">
        <v>0</v>
      </c>
      <c r="V124" s="1">
        <v>293.7</v>
      </c>
      <c r="W124" s="1">
        <v>0</v>
      </c>
      <c r="X124" s="1">
        <v>0</v>
      </c>
      <c r="Y124" s="1">
        <v>204</v>
      </c>
      <c r="Z124" s="1">
        <v>0</v>
      </c>
      <c r="AA124" s="1">
        <v>0</v>
      </c>
      <c r="AB124" s="1">
        <v>-7.0000000000000007E-2</v>
      </c>
      <c r="AC124" s="1">
        <v>0</v>
      </c>
      <c r="AD124" s="1">
        <v>0</v>
      </c>
      <c r="AE124" s="1">
        <v>0</v>
      </c>
      <c r="AF124" s="1">
        <v>0</v>
      </c>
      <c r="AG124" s="1">
        <v>0</v>
      </c>
      <c r="AH124" s="1">
        <v>0</v>
      </c>
      <c r="AI124" s="1">
        <v>204</v>
      </c>
      <c r="AJ124" s="1">
        <v>0</v>
      </c>
      <c r="AK124" s="1">
        <v>701.63</v>
      </c>
      <c r="AL124" s="1">
        <v>5205.2</v>
      </c>
      <c r="AM124" s="1">
        <v>0</v>
      </c>
      <c r="AN124" s="1">
        <v>0</v>
      </c>
    </row>
    <row r="125" spans="1:40" s="5" customFormat="1" x14ac:dyDescent="0.2">
      <c r="A125" s="15" t="s">
        <v>77</v>
      </c>
      <c r="C125" s="5" t="s">
        <v>78</v>
      </c>
      <c r="D125" s="5" t="s">
        <v>78</v>
      </c>
      <c r="E125" s="5" t="s">
        <v>78</v>
      </c>
      <c r="F125" s="5" t="s">
        <v>78</v>
      </c>
      <c r="G125" s="5" t="s">
        <v>78</v>
      </c>
      <c r="H125" s="5" t="s">
        <v>78</v>
      </c>
      <c r="I125" s="5" t="s">
        <v>78</v>
      </c>
      <c r="J125" s="5" t="s">
        <v>78</v>
      </c>
      <c r="K125" s="5" t="s">
        <v>78</v>
      </c>
      <c r="L125" s="5" t="s">
        <v>78</v>
      </c>
      <c r="M125" s="5" t="s">
        <v>78</v>
      </c>
      <c r="N125" s="5" t="s">
        <v>78</v>
      </c>
      <c r="O125" s="5" t="s">
        <v>78</v>
      </c>
      <c r="P125" s="5" t="s">
        <v>78</v>
      </c>
      <c r="Q125" s="5" t="s">
        <v>78</v>
      </c>
      <c r="R125" s="5" t="s">
        <v>78</v>
      </c>
      <c r="S125" s="5" t="s">
        <v>78</v>
      </c>
      <c r="T125" s="5" t="s">
        <v>78</v>
      </c>
      <c r="U125" s="5" t="s">
        <v>78</v>
      </c>
      <c r="V125" s="5" t="s">
        <v>78</v>
      </c>
      <c r="W125" s="5" t="s">
        <v>78</v>
      </c>
      <c r="X125" s="5" t="s">
        <v>78</v>
      </c>
      <c r="Y125" s="5" t="s">
        <v>78</v>
      </c>
      <c r="Z125" s="5" t="s">
        <v>78</v>
      </c>
      <c r="AA125" s="5" t="s">
        <v>78</v>
      </c>
      <c r="AB125" s="5" t="s">
        <v>78</v>
      </c>
      <c r="AC125" s="5" t="s">
        <v>78</v>
      </c>
      <c r="AD125" s="5" t="s">
        <v>78</v>
      </c>
      <c r="AE125" s="5" t="s">
        <v>78</v>
      </c>
      <c r="AF125" s="5" t="s">
        <v>78</v>
      </c>
      <c r="AG125" s="5" t="s">
        <v>78</v>
      </c>
      <c r="AH125" s="5" t="s">
        <v>78</v>
      </c>
      <c r="AI125" s="5" t="s">
        <v>78</v>
      </c>
      <c r="AJ125" s="5" t="s">
        <v>78</v>
      </c>
      <c r="AK125" s="5" t="s">
        <v>78</v>
      </c>
      <c r="AL125" s="5" t="s">
        <v>78</v>
      </c>
      <c r="AM125" s="5" t="s">
        <v>78</v>
      </c>
      <c r="AN125" s="5" t="s">
        <v>78</v>
      </c>
    </row>
    <row r="126" spans="1:40" x14ac:dyDescent="0.2">
      <c r="C126" s="16">
        <v>37959.449999999997</v>
      </c>
      <c r="D126" s="16">
        <v>0</v>
      </c>
      <c r="E126" s="16">
        <v>0</v>
      </c>
      <c r="F126" s="16">
        <v>0</v>
      </c>
      <c r="G126" s="16">
        <v>306</v>
      </c>
      <c r="H126" s="16">
        <v>76.5</v>
      </c>
      <c r="I126" s="16">
        <v>5664</v>
      </c>
      <c r="J126" s="16">
        <v>7603.83</v>
      </c>
      <c r="K126" s="16">
        <v>1913.27</v>
      </c>
      <c r="L126" s="16">
        <v>0</v>
      </c>
      <c r="M126" s="16">
        <v>0</v>
      </c>
      <c r="N126" s="16">
        <v>0</v>
      </c>
      <c r="O126" s="16">
        <v>0</v>
      </c>
      <c r="P126" s="16">
        <v>53523.05</v>
      </c>
      <c r="Q126" s="16">
        <v>0</v>
      </c>
      <c r="R126" s="16">
        <v>0</v>
      </c>
      <c r="S126" s="16">
        <v>0</v>
      </c>
      <c r="T126" s="16">
        <v>2891.93</v>
      </c>
      <c r="U126" s="16">
        <v>0</v>
      </c>
      <c r="V126" s="16">
        <v>2916.95</v>
      </c>
      <c r="W126" s="16">
        <v>0</v>
      </c>
      <c r="X126" s="16">
        <v>-252.08</v>
      </c>
      <c r="Y126" s="16">
        <v>1913.27</v>
      </c>
      <c r="Z126" s="16">
        <v>0</v>
      </c>
      <c r="AA126" s="16">
        <v>0</v>
      </c>
      <c r="AB126" s="16">
        <v>-0.63</v>
      </c>
      <c r="AC126" s="16">
        <v>0</v>
      </c>
      <c r="AD126" s="16">
        <v>0</v>
      </c>
      <c r="AE126" s="16">
        <v>0</v>
      </c>
      <c r="AF126" s="16">
        <v>3500.07</v>
      </c>
      <c r="AG126" s="16">
        <v>5332</v>
      </c>
      <c r="AH126" s="16">
        <v>0</v>
      </c>
      <c r="AI126" s="16">
        <v>1913.27</v>
      </c>
      <c r="AJ126" s="16">
        <v>0</v>
      </c>
      <c r="AK126" s="16">
        <v>15322.85</v>
      </c>
      <c r="AL126" s="16">
        <v>38200.199999999997</v>
      </c>
      <c r="AM126" s="16">
        <v>0</v>
      </c>
      <c r="AN126" s="16">
        <v>0</v>
      </c>
    </row>
    <row r="128" spans="1:40" x14ac:dyDescent="0.2">
      <c r="A128" s="12" t="s">
        <v>198</v>
      </c>
    </row>
    <row r="129" spans="1:40" x14ac:dyDescent="0.2">
      <c r="A129" s="2" t="s">
        <v>199</v>
      </c>
      <c r="B129" s="1" t="s">
        <v>200</v>
      </c>
      <c r="C129" s="1">
        <v>3750</v>
      </c>
      <c r="D129" s="1">
        <v>0</v>
      </c>
      <c r="E129" s="1">
        <v>0</v>
      </c>
      <c r="F129" s="1">
        <v>0</v>
      </c>
      <c r="G129" s="1">
        <v>0</v>
      </c>
      <c r="H129" s="1">
        <v>0</v>
      </c>
      <c r="I129" s="1">
        <v>708</v>
      </c>
      <c r="J129" s="1">
        <v>898.1</v>
      </c>
      <c r="K129" s="1">
        <v>187.5</v>
      </c>
      <c r="L129" s="1">
        <v>0</v>
      </c>
      <c r="M129" s="1">
        <v>0</v>
      </c>
      <c r="N129" s="1">
        <v>0</v>
      </c>
      <c r="O129" s="1">
        <v>0</v>
      </c>
      <c r="P129" s="1">
        <v>5543.6</v>
      </c>
      <c r="Q129" s="1">
        <v>0</v>
      </c>
      <c r="R129" s="1">
        <v>0</v>
      </c>
      <c r="S129" s="1">
        <v>0</v>
      </c>
      <c r="T129" s="1">
        <v>251.54</v>
      </c>
      <c r="U129" s="1">
        <v>0</v>
      </c>
      <c r="V129" s="1">
        <v>251.54</v>
      </c>
      <c r="W129" s="1">
        <v>0</v>
      </c>
      <c r="X129" s="1">
        <v>0</v>
      </c>
      <c r="Y129" s="1">
        <v>187.5</v>
      </c>
      <c r="Z129" s="1">
        <v>0</v>
      </c>
      <c r="AA129" s="1">
        <v>0</v>
      </c>
      <c r="AB129" s="1">
        <v>0.01</v>
      </c>
      <c r="AC129" s="1">
        <v>0</v>
      </c>
      <c r="AD129" s="1">
        <v>0</v>
      </c>
      <c r="AE129" s="1">
        <v>0</v>
      </c>
      <c r="AF129" s="1">
        <v>431.25</v>
      </c>
      <c r="AG129" s="1">
        <v>1434</v>
      </c>
      <c r="AH129" s="1">
        <v>0</v>
      </c>
      <c r="AI129" s="1">
        <v>187.5</v>
      </c>
      <c r="AJ129" s="1">
        <v>0</v>
      </c>
      <c r="AK129" s="1">
        <v>2491.8000000000002</v>
      </c>
      <c r="AL129" s="1">
        <v>3051.8</v>
      </c>
      <c r="AM129" s="1">
        <v>0</v>
      </c>
      <c r="AN129" s="1">
        <v>0</v>
      </c>
    </row>
    <row r="130" spans="1:40" x14ac:dyDescent="0.2">
      <c r="A130" s="2" t="s">
        <v>201</v>
      </c>
      <c r="B130" s="1" t="s">
        <v>202</v>
      </c>
      <c r="C130" s="1">
        <v>3998.7</v>
      </c>
      <c r="D130" s="1">
        <v>0</v>
      </c>
      <c r="E130" s="1">
        <v>0</v>
      </c>
      <c r="F130" s="1">
        <v>0</v>
      </c>
      <c r="G130" s="1">
        <v>0</v>
      </c>
      <c r="H130" s="1">
        <v>0</v>
      </c>
      <c r="I130" s="1">
        <v>708</v>
      </c>
      <c r="J130" s="1">
        <v>910.71</v>
      </c>
      <c r="K130" s="1">
        <v>199.94</v>
      </c>
      <c r="L130" s="1">
        <v>0</v>
      </c>
      <c r="M130" s="1">
        <v>0</v>
      </c>
      <c r="N130" s="1">
        <v>0</v>
      </c>
      <c r="O130" s="1">
        <v>0</v>
      </c>
      <c r="P130" s="1">
        <v>5817.35</v>
      </c>
      <c r="Q130" s="1">
        <v>0</v>
      </c>
      <c r="R130" s="1">
        <v>0</v>
      </c>
      <c r="S130" s="1">
        <v>0</v>
      </c>
      <c r="T130" s="1">
        <v>278.60000000000002</v>
      </c>
      <c r="U130" s="1">
        <v>0</v>
      </c>
      <c r="V130" s="1">
        <v>284.86</v>
      </c>
      <c r="W130" s="1">
        <v>0</v>
      </c>
      <c r="X130" s="1">
        <v>0</v>
      </c>
      <c r="Y130" s="1">
        <v>199.94</v>
      </c>
      <c r="Z130" s="1">
        <v>0</v>
      </c>
      <c r="AA130" s="1">
        <v>0</v>
      </c>
      <c r="AB130" s="1">
        <v>-0.04</v>
      </c>
      <c r="AC130" s="1">
        <v>0</v>
      </c>
      <c r="AD130" s="1">
        <v>0</v>
      </c>
      <c r="AE130" s="1">
        <v>0</v>
      </c>
      <c r="AF130" s="1">
        <v>459.85</v>
      </c>
      <c r="AG130" s="1">
        <v>0</v>
      </c>
      <c r="AH130" s="1">
        <v>0</v>
      </c>
      <c r="AI130" s="1">
        <v>199.94</v>
      </c>
      <c r="AJ130" s="1">
        <v>0</v>
      </c>
      <c r="AK130" s="1">
        <v>1144.55</v>
      </c>
      <c r="AL130" s="1">
        <v>4672.8</v>
      </c>
      <c r="AM130" s="1">
        <v>0</v>
      </c>
      <c r="AN130" s="1">
        <v>0</v>
      </c>
    </row>
    <row r="131" spans="1:40" x14ac:dyDescent="0.2">
      <c r="A131" s="2" t="s">
        <v>203</v>
      </c>
      <c r="B131" s="1" t="s">
        <v>204</v>
      </c>
      <c r="C131" s="1">
        <v>5607.75</v>
      </c>
      <c r="D131" s="1">
        <v>0</v>
      </c>
      <c r="E131" s="1">
        <v>0</v>
      </c>
      <c r="F131" s="1">
        <v>0</v>
      </c>
      <c r="G131" s="1">
        <v>0</v>
      </c>
      <c r="H131" s="1">
        <v>0</v>
      </c>
      <c r="I131" s="1">
        <v>708</v>
      </c>
      <c r="J131" s="1">
        <v>992.28</v>
      </c>
      <c r="K131" s="1">
        <v>280.39</v>
      </c>
      <c r="L131" s="1">
        <v>0</v>
      </c>
      <c r="M131" s="1">
        <v>0</v>
      </c>
      <c r="N131" s="1">
        <v>0</v>
      </c>
      <c r="O131" s="1">
        <v>0</v>
      </c>
      <c r="P131" s="1">
        <v>7588.42</v>
      </c>
      <c r="Q131" s="1">
        <v>0</v>
      </c>
      <c r="R131" s="1">
        <v>0</v>
      </c>
      <c r="S131" s="1">
        <v>0</v>
      </c>
      <c r="T131" s="1">
        <v>459.65</v>
      </c>
      <c r="U131" s="1">
        <v>0</v>
      </c>
      <c r="V131" s="1">
        <v>464.4</v>
      </c>
      <c r="W131" s="1">
        <v>0</v>
      </c>
      <c r="X131" s="1">
        <v>0</v>
      </c>
      <c r="Y131" s="1">
        <v>280.39</v>
      </c>
      <c r="Z131" s="1">
        <v>0</v>
      </c>
      <c r="AA131" s="1">
        <v>0</v>
      </c>
      <c r="AB131" s="1">
        <v>0.15</v>
      </c>
      <c r="AC131" s="1">
        <v>0</v>
      </c>
      <c r="AD131" s="1">
        <v>0</v>
      </c>
      <c r="AE131" s="1">
        <v>0</v>
      </c>
      <c r="AF131" s="1">
        <v>644.89</v>
      </c>
      <c r="AG131" s="1">
        <v>0</v>
      </c>
      <c r="AH131" s="1">
        <v>0</v>
      </c>
      <c r="AI131" s="1">
        <v>280.39</v>
      </c>
      <c r="AJ131" s="1">
        <v>0</v>
      </c>
      <c r="AK131" s="1">
        <v>1670.22</v>
      </c>
      <c r="AL131" s="1">
        <v>5918.2</v>
      </c>
      <c r="AM131" s="1">
        <v>0</v>
      </c>
      <c r="AN131" s="1">
        <v>0</v>
      </c>
    </row>
    <row r="132" spans="1:40" s="5" customFormat="1" x14ac:dyDescent="0.2">
      <c r="A132" s="15" t="s">
        <v>77</v>
      </c>
      <c r="C132" s="5" t="s">
        <v>78</v>
      </c>
      <c r="D132" s="5" t="s">
        <v>78</v>
      </c>
      <c r="E132" s="5" t="s">
        <v>78</v>
      </c>
      <c r="F132" s="5" t="s">
        <v>78</v>
      </c>
      <c r="G132" s="5" t="s">
        <v>78</v>
      </c>
      <c r="H132" s="5" t="s">
        <v>78</v>
      </c>
      <c r="I132" s="5" t="s">
        <v>78</v>
      </c>
      <c r="J132" s="5" t="s">
        <v>78</v>
      </c>
      <c r="K132" s="5" t="s">
        <v>78</v>
      </c>
      <c r="L132" s="5" t="s">
        <v>78</v>
      </c>
      <c r="M132" s="5" t="s">
        <v>78</v>
      </c>
      <c r="N132" s="5" t="s">
        <v>78</v>
      </c>
      <c r="O132" s="5" t="s">
        <v>78</v>
      </c>
      <c r="P132" s="5" t="s">
        <v>78</v>
      </c>
      <c r="Q132" s="5" t="s">
        <v>78</v>
      </c>
      <c r="R132" s="5" t="s">
        <v>78</v>
      </c>
      <c r="S132" s="5" t="s">
        <v>78</v>
      </c>
      <c r="T132" s="5" t="s">
        <v>78</v>
      </c>
      <c r="U132" s="5" t="s">
        <v>78</v>
      </c>
      <c r="V132" s="5" t="s">
        <v>78</v>
      </c>
      <c r="W132" s="5" t="s">
        <v>78</v>
      </c>
      <c r="X132" s="5" t="s">
        <v>78</v>
      </c>
      <c r="Y132" s="5" t="s">
        <v>78</v>
      </c>
      <c r="Z132" s="5" t="s">
        <v>78</v>
      </c>
      <c r="AA132" s="5" t="s">
        <v>78</v>
      </c>
      <c r="AB132" s="5" t="s">
        <v>78</v>
      </c>
      <c r="AC132" s="5" t="s">
        <v>78</v>
      </c>
      <c r="AD132" s="5" t="s">
        <v>78</v>
      </c>
      <c r="AE132" s="5" t="s">
        <v>78</v>
      </c>
      <c r="AF132" s="5" t="s">
        <v>78</v>
      </c>
      <c r="AG132" s="5" t="s">
        <v>78</v>
      </c>
      <c r="AH132" s="5" t="s">
        <v>78</v>
      </c>
      <c r="AI132" s="5" t="s">
        <v>78</v>
      </c>
      <c r="AJ132" s="5" t="s">
        <v>78</v>
      </c>
      <c r="AK132" s="5" t="s">
        <v>78</v>
      </c>
      <c r="AL132" s="5" t="s">
        <v>78</v>
      </c>
      <c r="AM132" s="5" t="s">
        <v>78</v>
      </c>
      <c r="AN132" s="5" t="s">
        <v>78</v>
      </c>
    </row>
    <row r="133" spans="1:40" x14ac:dyDescent="0.2">
      <c r="C133" s="16">
        <v>13356.45</v>
      </c>
      <c r="D133" s="16">
        <v>0</v>
      </c>
      <c r="E133" s="16">
        <v>0</v>
      </c>
      <c r="F133" s="16">
        <v>0</v>
      </c>
      <c r="G133" s="16">
        <v>0</v>
      </c>
      <c r="H133" s="16">
        <v>0</v>
      </c>
      <c r="I133" s="16">
        <v>2124</v>
      </c>
      <c r="J133" s="16">
        <v>2801.09</v>
      </c>
      <c r="K133" s="16">
        <v>667.83</v>
      </c>
      <c r="L133" s="16">
        <v>0</v>
      </c>
      <c r="M133" s="16">
        <v>0</v>
      </c>
      <c r="N133" s="16">
        <v>0</v>
      </c>
      <c r="O133" s="16">
        <v>0</v>
      </c>
      <c r="P133" s="16">
        <v>18949.37</v>
      </c>
      <c r="Q133" s="16">
        <v>0</v>
      </c>
      <c r="R133" s="16">
        <v>0</v>
      </c>
      <c r="S133" s="16">
        <v>0</v>
      </c>
      <c r="T133" s="16">
        <v>989.79</v>
      </c>
      <c r="U133" s="16">
        <v>0</v>
      </c>
      <c r="V133" s="16">
        <v>1000.8</v>
      </c>
      <c r="W133" s="16">
        <v>0</v>
      </c>
      <c r="X133" s="16">
        <v>0</v>
      </c>
      <c r="Y133" s="16">
        <v>667.83</v>
      </c>
      <c r="Z133" s="16">
        <v>0</v>
      </c>
      <c r="AA133" s="16">
        <v>0</v>
      </c>
      <c r="AB133" s="16">
        <v>0.12</v>
      </c>
      <c r="AC133" s="16">
        <v>0</v>
      </c>
      <c r="AD133" s="16">
        <v>0</v>
      </c>
      <c r="AE133" s="16">
        <v>0</v>
      </c>
      <c r="AF133" s="16">
        <v>1535.99</v>
      </c>
      <c r="AG133" s="16">
        <v>1434</v>
      </c>
      <c r="AH133" s="16">
        <v>0</v>
      </c>
      <c r="AI133" s="16">
        <v>667.83</v>
      </c>
      <c r="AJ133" s="16">
        <v>0</v>
      </c>
      <c r="AK133" s="16">
        <v>5306.57</v>
      </c>
      <c r="AL133" s="16">
        <v>13642.8</v>
      </c>
      <c r="AM133" s="16">
        <v>0</v>
      </c>
      <c r="AN133" s="16">
        <v>0</v>
      </c>
    </row>
    <row r="135" spans="1:40" x14ac:dyDescent="0.2">
      <c r="A135" s="12" t="s">
        <v>205</v>
      </c>
    </row>
    <row r="136" spans="1:40" x14ac:dyDescent="0.2">
      <c r="A136" s="2" t="s">
        <v>206</v>
      </c>
      <c r="B136" s="1" t="s">
        <v>207</v>
      </c>
      <c r="C136" s="1">
        <v>6253.35</v>
      </c>
      <c r="D136" s="1">
        <v>0</v>
      </c>
      <c r="E136" s="1">
        <v>0</v>
      </c>
      <c r="F136" s="1">
        <v>0</v>
      </c>
      <c r="G136" s="1">
        <v>0</v>
      </c>
      <c r="H136" s="1">
        <v>0</v>
      </c>
      <c r="I136" s="1">
        <v>708</v>
      </c>
      <c r="J136" s="1">
        <v>1025.01</v>
      </c>
      <c r="K136" s="1">
        <v>312.67</v>
      </c>
      <c r="L136" s="1">
        <v>0</v>
      </c>
      <c r="M136" s="1">
        <v>0</v>
      </c>
      <c r="N136" s="1">
        <v>0</v>
      </c>
      <c r="O136" s="1">
        <v>0</v>
      </c>
      <c r="P136" s="1">
        <v>8299.0300000000007</v>
      </c>
      <c r="Q136" s="1">
        <v>0</v>
      </c>
      <c r="R136" s="1">
        <v>0</v>
      </c>
      <c r="S136" s="1">
        <v>0</v>
      </c>
      <c r="T136" s="1">
        <v>562.94000000000005</v>
      </c>
      <c r="U136" s="1">
        <v>0</v>
      </c>
      <c r="V136" s="1">
        <v>580.45000000000005</v>
      </c>
      <c r="W136" s="1">
        <v>0</v>
      </c>
      <c r="X136" s="1">
        <v>0</v>
      </c>
      <c r="Y136" s="1">
        <v>312.67</v>
      </c>
      <c r="Z136" s="1">
        <v>0</v>
      </c>
      <c r="AA136" s="1">
        <v>0</v>
      </c>
      <c r="AB136" s="1">
        <v>-0.1</v>
      </c>
      <c r="AC136" s="1">
        <v>0</v>
      </c>
      <c r="AD136" s="1">
        <v>0</v>
      </c>
      <c r="AE136" s="1">
        <v>0</v>
      </c>
      <c r="AF136" s="1">
        <v>719.14</v>
      </c>
      <c r="AG136" s="1">
        <v>0</v>
      </c>
      <c r="AH136" s="1">
        <v>0</v>
      </c>
      <c r="AI136" s="1">
        <v>312.67</v>
      </c>
      <c r="AJ136" s="1">
        <v>0</v>
      </c>
      <c r="AK136" s="1">
        <v>1924.83</v>
      </c>
      <c r="AL136" s="1">
        <v>6374.2</v>
      </c>
      <c r="AM136" s="1">
        <v>0</v>
      </c>
      <c r="AN136" s="1">
        <v>0</v>
      </c>
    </row>
    <row r="137" spans="1:40" x14ac:dyDescent="0.2">
      <c r="A137" s="2" t="s">
        <v>208</v>
      </c>
      <c r="B137" s="1" t="s">
        <v>209</v>
      </c>
      <c r="C137" s="1">
        <v>5219.3999999999996</v>
      </c>
      <c r="D137" s="1">
        <v>0</v>
      </c>
      <c r="E137" s="1">
        <v>0</v>
      </c>
      <c r="F137" s="1">
        <v>0</v>
      </c>
      <c r="G137" s="1">
        <v>0</v>
      </c>
      <c r="H137" s="1">
        <v>0</v>
      </c>
      <c r="I137" s="1">
        <v>708</v>
      </c>
      <c r="J137" s="1">
        <v>972.59</v>
      </c>
      <c r="K137" s="1">
        <v>260.97000000000003</v>
      </c>
      <c r="L137" s="1">
        <v>0</v>
      </c>
      <c r="M137" s="1">
        <v>0</v>
      </c>
      <c r="N137" s="1">
        <v>0</v>
      </c>
      <c r="O137" s="1">
        <v>0</v>
      </c>
      <c r="P137" s="1">
        <v>7160.96</v>
      </c>
      <c r="Q137" s="1">
        <v>0</v>
      </c>
      <c r="R137" s="1">
        <v>0</v>
      </c>
      <c r="S137" s="1">
        <v>0</v>
      </c>
      <c r="T137" s="1">
        <v>411.41</v>
      </c>
      <c r="U137" s="1">
        <v>0</v>
      </c>
      <c r="V137" s="1">
        <v>417.66</v>
      </c>
      <c r="W137" s="1">
        <v>0</v>
      </c>
      <c r="X137" s="1">
        <v>0</v>
      </c>
      <c r="Y137" s="1">
        <v>260.97000000000003</v>
      </c>
      <c r="Z137" s="1">
        <v>0</v>
      </c>
      <c r="AA137" s="1">
        <v>0</v>
      </c>
      <c r="AB137" s="1">
        <v>0.01</v>
      </c>
      <c r="AC137" s="1">
        <v>0</v>
      </c>
      <c r="AD137" s="1">
        <v>0</v>
      </c>
      <c r="AE137" s="1">
        <v>0</v>
      </c>
      <c r="AF137" s="1">
        <v>600.23</v>
      </c>
      <c r="AG137" s="1">
        <v>2869.12</v>
      </c>
      <c r="AH137" s="1">
        <v>0</v>
      </c>
      <c r="AI137" s="1">
        <v>260.97000000000003</v>
      </c>
      <c r="AJ137" s="1">
        <v>0</v>
      </c>
      <c r="AK137" s="1">
        <v>4408.96</v>
      </c>
      <c r="AL137" s="1">
        <v>2752</v>
      </c>
      <c r="AM137" s="1">
        <v>0</v>
      </c>
      <c r="AN137" s="1">
        <v>0</v>
      </c>
    </row>
    <row r="138" spans="1:40" x14ac:dyDescent="0.2">
      <c r="A138" s="2" t="s">
        <v>210</v>
      </c>
      <c r="B138" s="1" t="s">
        <v>211</v>
      </c>
      <c r="C138" s="1">
        <v>4749.6000000000004</v>
      </c>
      <c r="D138" s="1">
        <v>0</v>
      </c>
      <c r="E138" s="1">
        <v>0</v>
      </c>
      <c r="F138" s="1">
        <v>0</v>
      </c>
      <c r="G138" s="1">
        <v>0</v>
      </c>
      <c r="H138" s="1">
        <v>0</v>
      </c>
      <c r="I138" s="1">
        <v>708</v>
      </c>
      <c r="J138" s="1">
        <v>948.78</v>
      </c>
      <c r="K138" s="1">
        <v>237.48</v>
      </c>
      <c r="L138" s="1">
        <v>0</v>
      </c>
      <c r="M138" s="1">
        <v>0</v>
      </c>
      <c r="N138" s="1">
        <v>0</v>
      </c>
      <c r="O138" s="1">
        <v>0</v>
      </c>
      <c r="P138" s="1">
        <v>6643.86</v>
      </c>
      <c r="Q138" s="1">
        <v>0</v>
      </c>
      <c r="R138" s="1">
        <v>0</v>
      </c>
      <c r="S138" s="1">
        <v>0</v>
      </c>
      <c r="T138" s="1">
        <v>360.29</v>
      </c>
      <c r="U138" s="1">
        <v>0</v>
      </c>
      <c r="V138" s="1">
        <v>366.55</v>
      </c>
      <c r="W138" s="1">
        <v>0</v>
      </c>
      <c r="X138" s="1">
        <v>0</v>
      </c>
      <c r="Y138" s="1">
        <v>237.48</v>
      </c>
      <c r="Z138" s="1">
        <v>0</v>
      </c>
      <c r="AA138" s="1">
        <v>0</v>
      </c>
      <c r="AB138" s="1">
        <v>-0.05</v>
      </c>
      <c r="AC138" s="1">
        <v>0</v>
      </c>
      <c r="AD138" s="1">
        <v>0</v>
      </c>
      <c r="AE138" s="1">
        <v>0</v>
      </c>
      <c r="AF138" s="1">
        <v>0</v>
      </c>
      <c r="AG138" s="1">
        <v>0</v>
      </c>
      <c r="AH138" s="1">
        <v>0</v>
      </c>
      <c r="AI138" s="1">
        <v>237.48</v>
      </c>
      <c r="AJ138" s="1">
        <v>0</v>
      </c>
      <c r="AK138" s="1">
        <v>841.46</v>
      </c>
      <c r="AL138" s="1">
        <v>5802.4</v>
      </c>
      <c r="AM138" s="1">
        <v>0</v>
      </c>
      <c r="AN138" s="1">
        <v>0</v>
      </c>
    </row>
    <row r="139" spans="1:40" s="5" customFormat="1" x14ac:dyDescent="0.2">
      <c r="A139" s="15" t="s">
        <v>77</v>
      </c>
      <c r="C139" s="5" t="s">
        <v>78</v>
      </c>
      <c r="D139" s="5" t="s">
        <v>78</v>
      </c>
      <c r="E139" s="5" t="s">
        <v>78</v>
      </c>
      <c r="F139" s="5" t="s">
        <v>78</v>
      </c>
      <c r="G139" s="5" t="s">
        <v>78</v>
      </c>
      <c r="H139" s="5" t="s">
        <v>78</v>
      </c>
      <c r="I139" s="5" t="s">
        <v>78</v>
      </c>
      <c r="J139" s="5" t="s">
        <v>78</v>
      </c>
      <c r="K139" s="5" t="s">
        <v>78</v>
      </c>
      <c r="L139" s="5" t="s">
        <v>78</v>
      </c>
      <c r="M139" s="5" t="s">
        <v>78</v>
      </c>
      <c r="N139" s="5" t="s">
        <v>78</v>
      </c>
      <c r="O139" s="5" t="s">
        <v>78</v>
      </c>
      <c r="P139" s="5" t="s">
        <v>78</v>
      </c>
      <c r="Q139" s="5" t="s">
        <v>78</v>
      </c>
      <c r="R139" s="5" t="s">
        <v>78</v>
      </c>
      <c r="S139" s="5" t="s">
        <v>78</v>
      </c>
      <c r="T139" s="5" t="s">
        <v>78</v>
      </c>
      <c r="U139" s="5" t="s">
        <v>78</v>
      </c>
      <c r="V139" s="5" t="s">
        <v>78</v>
      </c>
      <c r="W139" s="5" t="s">
        <v>78</v>
      </c>
      <c r="X139" s="5" t="s">
        <v>78</v>
      </c>
      <c r="Y139" s="5" t="s">
        <v>78</v>
      </c>
      <c r="Z139" s="5" t="s">
        <v>78</v>
      </c>
      <c r="AA139" s="5" t="s">
        <v>78</v>
      </c>
      <c r="AB139" s="5" t="s">
        <v>78</v>
      </c>
      <c r="AC139" s="5" t="s">
        <v>78</v>
      </c>
      <c r="AD139" s="5" t="s">
        <v>78</v>
      </c>
      <c r="AE139" s="5" t="s">
        <v>78</v>
      </c>
      <c r="AF139" s="5" t="s">
        <v>78</v>
      </c>
      <c r="AG139" s="5" t="s">
        <v>78</v>
      </c>
      <c r="AH139" s="5" t="s">
        <v>78</v>
      </c>
      <c r="AI139" s="5" t="s">
        <v>78</v>
      </c>
      <c r="AJ139" s="5" t="s">
        <v>78</v>
      </c>
      <c r="AK139" s="5" t="s">
        <v>78</v>
      </c>
      <c r="AL139" s="5" t="s">
        <v>78</v>
      </c>
      <c r="AM139" s="5" t="s">
        <v>78</v>
      </c>
      <c r="AN139" s="5" t="s">
        <v>78</v>
      </c>
    </row>
    <row r="140" spans="1:40" x14ac:dyDescent="0.2">
      <c r="C140" s="16">
        <v>16222.35</v>
      </c>
      <c r="D140" s="16">
        <v>0</v>
      </c>
      <c r="E140" s="16">
        <v>0</v>
      </c>
      <c r="F140" s="16">
        <v>0</v>
      </c>
      <c r="G140" s="16">
        <v>0</v>
      </c>
      <c r="H140" s="16">
        <v>0</v>
      </c>
      <c r="I140" s="16">
        <v>2124</v>
      </c>
      <c r="J140" s="16">
        <v>2946.38</v>
      </c>
      <c r="K140" s="16">
        <v>811.12</v>
      </c>
      <c r="L140" s="16">
        <v>0</v>
      </c>
      <c r="M140" s="16">
        <v>0</v>
      </c>
      <c r="N140" s="16">
        <v>0</v>
      </c>
      <c r="O140" s="16">
        <v>0</v>
      </c>
      <c r="P140" s="16">
        <v>22103.85</v>
      </c>
      <c r="Q140" s="16">
        <v>0</v>
      </c>
      <c r="R140" s="16">
        <v>0</v>
      </c>
      <c r="S140" s="16">
        <v>0</v>
      </c>
      <c r="T140" s="16">
        <v>1334.64</v>
      </c>
      <c r="U140" s="16">
        <v>0</v>
      </c>
      <c r="V140" s="16">
        <v>1364.66</v>
      </c>
      <c r="W140" s="16">
        <v>0</v>
      </c>
      <c r="X140" s="16">
        <v>0</v>
      </c>
      <c r="Y140" s="16">
        <v>811.12</v>
      </c>
      <c r="Z140" s="16">
        <v>0</v>
      </c>
      <c r="AA140" s="16">
        <v>0</v>
      </c>
      <c r="AB140" s="16">
        <v>-0.14000000000000001</v>
      </c>
      <c r="AC140" s="16">
        <v>0</v>
      </c>
      <c r="AD140" s="16">
        <v>0</v>
      </c>
      <c r="AE140" s="16">
        <v>0</v>
      </c>
      <c r="AF140" s="16">
        <v>1319.37</v>
      </c>
      <c r="AG140" s="16">
        <v>2869.12</v>
      </c>
      <c r="AH140" s="16">
        <v>0</v>
      </c>
      <c r="AI140" s="16">
        <v>811.12</v>
      </c>
      <c r="AJ140" s="16">
        <v>0</v>
      </c>
      <c r="AK140" s="16">
        <v>7175.25</v>
      </c>
      <c r="AL140" s="16">
        <v>14928.6</v>
      </c>
      <c r="AM140" s="16">
        <v>0</v>
      </c>
      <c r="AN140" s="16">
        <v>0</v>
      </c>
    </row>
    <row r="142" spans="1:40" x14ac:dyDescent="0.2">
      <c r="A142" s="12" t="s">
        <v>212</v>
      </c>
    </row>
    <row r="143" spans="1:40" x14ac:dyDescent="0.2">
      <c r="A143" s="2" t="s">
        <v>213</v>
      </c>
      <c r="B143" s="1" t="s">
        <v>214</v>
      </c>
      <c r="C143" s="1">
        <v>5541.3</v>
      </c>
      <c r="D143" s="1">
        <v>0</v>
      </c>
      <c r="E143" s="1">
        <v>0</v>
      </c>
      <c r="F143" s="1">
        <v>0</v>
      </c>
      <c r="G143" s="1">
        <v>0</v>
      </c>
      <c r="H143" s="1">
        <v>0</v>
      </c>
      <c r="I143" s="1">
        <v>708</v>
      </c>
      <c r="J143" s="1">
        <v>988.91</v>
      </c>
      <c r="K143" s="1">
        <v>277.06</v>
      </c>
      <c r="L143" s="1">
        <v>0</v>
      </c>
      <c r="M143" s="1">
        <v>0</v>
      </c>
      <c r="N143" s="1">
        <v>0</v>
      </c>
      <c r="O143" s="1">
        <v>0</v>
      </c>
      <c r="P143" s="1">
        <v>7515.27</v>
      </c>
      <c r="Q143" s="1">
        <v>0</v>
      </c>
      <c r="R143" s="1">
        <v>0</v>
      </c>
      <c r="S143" s="1">
        <v>0</v>
      </c>
      <c r="T143" s="1">
        <v>436</v>
      </c>
      <c r="U143" s="1">
        <v>0</v>
      </c>
      <c r="V143" s="1">
        <v>436</v>
      </c>
      <c r="W143" s="1">
        <v>0</v>
      </c>
      <c r="X143" s="1">
        <v>0</v>
      </c>
      <c r="Y143" s="1">
        <v>277.06</v>
      </c>
      <c r="Z143" s="1">
        <v>0</v>
      </c>
      <c r="AA143" s="1">
        <v>0</v>
      </c>
      <c r="AB143" s="1">
        <v>-0.1</v>
      </c>
      <c r="AC143" s="1">
        <v>0</v>
      </c>
      <c r="AD143" s="1">
        <v>0</v>
      </c>
      <c r="AE143" s="1">
        <v>0</v>
      </c>
      <c r="AF143" s="1">
        <v>637.25</v>
      </c>
      <c r="AG143" s="1">
        <v>0</v>
      </c>
      <c r="AH143" s="1">
        <v>0</v>
      </c>
      <c r="AI143" s="1">
        <v>277.06</v>
      </c>
      <c r="AJ143" s="1">
        <v>0</v>
      </c>
      <c r="AK143" s="1">
        <v>1627.27</v>
      </c>
      <c r="AL143" s="1">
        <v>5888</v>
      </c>
      <c r="AM143" s="1">
        <v>0</v>
      </c>
      <c r="AN143" s="1">
        <v>0</v>
      </c>
    </row>
    <row r="144" spans="1:40" x14ac:dyDescent="0.2">
      <c r="A144" s="2" t="s">
        <v>215</v>
      </c>
      <c r="B144" s="1" t="s">
        <v>216</v>
      </c>
      <c r="C144" s="1">
        <v>4749.6000000000004</v>
      </c>
      <c r="D144" s="1">
        <v>0</v>
      </c>
      <c r="E144" s="1">
        <v>0</v>
      </c>
      <c r="F144" s="1">
        <v>0</v>
      </c>
      <c r="G144" s="1">
        <v>0</v>
      </c>
      <c r="H144" s="1">
        <v>0</v>
      </c>
      <c r="I144" s="1">
        <v>708</v>
      </c>
      <c r="J144" s="1">
        <v>948.78</v>
      </c>
      <c r="K144" s="1">
        <v>237.48</v>
      </c>
      <c r="L144" s="1">
        <v>0</v>
      </c>
      <c r="M144" s="1">
        <v>0</v>
      </c>
      <c r="N144" s="1">
        <v>0</v>
      </c>
      <c r="O144" s="1">
        <v>0</v>
      </c>
      <c r="P144" s="1">
        <v>6643.86</v>
      </c>
      <c r="Q144" s="1">
        <v>0</v>
      </c>
      <c r="R144" s="1">
        <v>0</v>
      </c>
      <c r="S144" s="1">
        <v>0</v>
      </c>
      <c r="T144" s="1">
        <v>360.29</v>
      </c>
      <c r="U144" s="1">
        <v>0</v>
      </c>
      <c r="V144" s="1">
        <v>366.55</v>
      </c>
      <c r="W144" s="1">
        <v>0</v>
      </c>
      <c r="X144" s="1">
        <v>0</v>
      </c>
      <c r="Y144" s="1">
        <v>237.48</v>
      </c>
      <c r="Z144" s="1">
        <v>0</v>
      </c>
      <c r="AA144" s="1">
        <v>0</v>
      </c>
      <c r="AB144" s="1">
        <v>-0.02</v>
      </c>
      <c r="AC144" s="1">
        <v>0</v>
      </c>
      <c r="AD144" s="1">
        <v>0</v>
      </c>
      <c r="AE144" s="1">
        <v>0</v>
      </c>
      <c r="AF144" s="1">
        <v>546.20000000000005</v>
      </c>
      <c r="AG144" s="1">
        <v>1012.37</v>
      </c>
      <c r="AH144" s="1">
        <v>0</v>
      </c>
      <c r="AI144" s="1">
        <v>237.48</v>
      </c>
      <c r="AJ144" s="1">
        <v>0</v>
      </c>
      <c r="AK144" s="1">
        <v>2400.06</v>
      </c>
      <c r="AL144" s="1">
        <v>4243.8</v>
      </c>
      <c r="AM144" s="1">
        <v>0</v>
      </c>
      <c r="AN144" s="1">
        <v>0</v>
      </c>
    </row>
    <row r="145" spans="1:40" x14ac:dyDescent="0.2">
      <c r="A145" s="2" t="s">
        <v>217</v>
      </c>
      <c r="B145" s="1" t="s">
        <v>218</v>
      </c>
      <c r="C145" s="1">
        <v>3825</v>
      </c>
      <c r="D145" s="1">
        <v>0</v>
      </c>
      <c r="E145" s="1">
        <v>0</v>
      </c>
      <c r="F145" s="1">
        <v>0</v>
      </c>
      <c r="G145" s="1">
        <v>0</v>
      </c>
      <c r="H145" s="1">
        <v>0</v>
      </c>
      <c r="I145" s="1">
        <v>708</v>
      </c>
      <c r="J145" s="1">
        <v>901.91</v>
      </c>
      <c r="K145" s="1">
        <v>191.25</v>
      </c>
      <c r="L145" s="1">
        <v>0</v>
      </c>
      <c r="M145" s="1">
        <v>0</v>
      </c>
      <c r="N145" s="1">
        <v>0</v>
      </c>
      <c r="O145" s="1">
        <v>0</v>
      </c>
      <c r="P145" s="1">
        <v>5626.16</v>
      </c>
      <c r="Q145" s="1">
        <v>0</v>
      </c>
      <c r="R145" s="1">
        <v>0</v>
      </c>
      <c r="S145" s="1">
        <v>0</v>
      </c>
      <c r="T145" s="1">
        <v>259.7</v>
      </c>
      <c r="U145" s="1">
        <v>0</v>
      </c>
      <c r="V145" s="1">
        <v>259.7</v>
      </c>
      <c r="W145" s="1">
        <v>0</v>
      </c>
      <c r="X145" s="1">
        <v>0</v>
      </c>
      <c r="Y145" s="1">
        <v>191.25</v>
      </c>
      <c r="Z145" s="1">
        <v>0</v>
      </c>
      <c r="AA145" s="1">
        <v>0</v>
      </c>
      <c r="AB145" s="1">
        <v>-0.08</v>
      </c>
      <c r="AC145" s="1">
        <v>133.44</v>
      </c>
      <c r="AD145" s="1">
        <v>-133.44</v>
      </c>
      <c r="AE145" s="1">
        <v>133.44</v>
      </c>
      <c r="AF145" s="1">
        <v>0</v>
      </c>
      <c r="AG145" s="1">
        <v>0</v>
      </c>
      <c r="AH145" s="1">
        <v>0</v>
      </c>
      <c r="AI145" s="1">
        <v>191.25</v>
      </c>
      <c r="AJ145" s="1">
        <v>0</v>
      </c>
      <c r="AK145" s="1">
        <v>775.56</v>
      </c>
      <c r="AL145" s="1">
        <v>4850.6000000000004</v>
      </c>
      <c r="AM145" s="1">
        <v>0</v>
      </c>
      <c r="AN145" s="1">
        <v>0</v>
      </c>
    </row>
    <row r="146" spans="1:40" x14ac:dyDescent="0.2">
      <c r="A146" s="2" t="s">
        <v>219</v>
      </c>
      <c r="B146" s="1" t="s">
        <v>220</v>
      </c>
      <c r="C146" s="1">
        <v>3795</v>
      </c>
      <c r="D146" s="1">
        <v>0</v>
      </c>
      <c r="E146" s="1">
        <v>0</v>
      </c>
      <c r="F146" s="1">
        <v>0</v>
      </c>
      <c r="G146" s="1">
        <v>0</v>
      </c>
      <c r="H146" s="1">
        <v>0</v>
      </c>
      <c r="I146" s="1">
        <v>708</v>
      </c>
      <c r="J146" s="1">
        <v>900.39</v>
      </c>
      <c r="K146" s="1">
        <v>189.75</v>
      </c>
      <c r="L146" s="1">
        <v>0</v>
      </c>
      <c r="M146" s="1">
        <v>0</v>
      </c>
      <c r="N146" s="1">
        <v>0</v>
      </c>
      <c r="O146" s="1">
        <v>0</v>
      </c>
      <c r="P146" s="1">
        <v>5593.14</v>
      </c>
      <c r="Q146" s="1">
        <v>0</v>
      </c>
      <c r="R146" s="1">
        <v>0</v>
      </c>
      <c r="S146" s="1">
        <v>0</v>
      </c>
      <c r="T146" s="1">
        <v>256.43</v>
      </c>
      <c r="U146" s="1">
        <v>0</v>
      </c>
      <c r="V146" s="1">
        <v>256.43</v>
      </c>
      <c r="W146" s="1">
        <v>0</v>
      </c>
      <c r="X146" s="1">
        <v>0</v>
      </c>
      <c r="Y146" s="1">
        <v>189.75</v>
      </c>
      <c r="Z146" s="1">
        <v>0</v>
      </c>
      <c r="AA146" s="1">
        <v>0</v>
      </c>
      <c r="AB146" s="1">
        <v>0.01</v>
      </c>
      <c r="AC146" s="1">
        <v>0</v>
      </c>
      <c r="AD146" s="1">
        <v>0</v>
      </c>
      <c r="AE146" s="1">
        <v>0</v>
      </c>
      <c r="AF146" s="1">
        <v>0</v>
      </c>
      <c r="AG146" s="1">
        <v>0</v>
      </c>
      <c r="AH146" s="1">
        <v>0</v>
      </c>
      <c r="AI146" s="1">
        <v>189.75</v>
      </c>
      <c r="AJ146" s="1">
        <v>0</v>
      </c>
      <c r="AK146" s="1">
        <v>635.94000000000005</v>
      </c>
      <c r="AL146" s="1">
        <v>4957.2</v>
      </c>
      <c r="AM146" s="1">
        <v>0</v>
      </c>
      <c r="AN146" s="1">
        <v>0</v>
      </c>
    </row>
    <row r="147" spans="1:40" s="5" customFormat="1" x14ac:dyDescent="0.2">
      <c r="A147" s="15" t="s">
        <v>77</v>
      </c>
      <c r="C147" s="5" t="s">
        <v>78</v>
      </c>
      <c r="D147" s="5" t="s">
        <v>78</v>
      </c>
      <c r="E147" s="5" t="s">
        <v>78</v>
      </c>
      <c r="F147" s="5" t="s">
        <v>78</v>
      </c>
      <c r="G147" s="5" t="s">
        <v>78</v>
      </c>
      <c r="H147" s="5" t="s">
        <v>78</v>
      </c>
      <c r="I147" s="5" t="s">
        <v>78</v>
      </c>
      <c r="J147" s="5" t="s">
        <v>78</v>
      </c>
      <c r="K147" s="5" t="s">
        <v>78</v>
      </c>
      <c r="L147" s="5" t="s">
        <v>78</v>
      </c>
      <c r="M147" s="5" t="s">
        <v>78</v>
      </c>
      <c r="N147" s="5" t="s">
        <v>78</v>
      </c>
      <c r="O147" s="5" t="s">
        <v>78</v>
      </c>
      <c r="P147" s="5" t="s">
        <v>78</v>
      </c>
      <c r="Q147" s="5" t="s">
        <v>78</v>
      </c>
      <c r="R147" s="5" t="s">
        <v>78</v>
      </c>
      <c r="S147" s="5" t="s">
        <v>78</v>
      </c>
      <c r="T147" s="5" t="s">
        <v>78</v>
      </c>
      <c r="U147" s="5" t="s">
        <v>78</v>
      </c>
      <c r="V147" s="5" t="s">
        <v>78</v>
      </c>
      <c r="W147" s="5" t="s">
        <v>78</v>
      </c>
      <c r="X147" s="5" t="s">
        <v>78</v>
      </c>
      <c r="Y147" s="5" t="s">
        <v>78</v>
      </c>
      <c r="Z147" s="5" t="s">
        <v>78</v>
      </c>
      <c r="AA147" s="5" t="s">
        <v>78</v>
      </c>
      <c r="AB147" s="5" t="s">
        <v>78</v>
      </c>
      <c r="AC147" s="5" t="s">
        <v>78</v>
      </c>
      <c r="AD147" s="5" t="s">
        <v>78</v>
      </c>
      <c r="AE147" s="5" t="s">
        <v>78</v>
      </c>
      <c r="AF147" s="5" t="s">
        <v>78</v>
      </c>
      <c r="AG147" s="5" t="s">
        <v>78</v>
      </c>
      <c r="AH147" s="5" t="s">
        <v>78</v>
      </c>
      <c r="AI147" s="5" t="s">
        <v>78</v>
      </c>
      <c r="AJ147" s="5" t="s">
        <v>78</v>
      </c>
      <c r="AK147" s="5" t="s">
        <v>78</v>
      </c>
      <c r="AL147" s="5" t="s">
        <v>78</v>
      </c>
      <c r="AM147" s="5" t="s">
        <v>78</v>
      </c>
      <c r="AN147" s="5" t="s">
        <v>78</v>
      </c>
    </row>
    <row r="148" spans="1:40" x14ac:dyDescent="0.2">
      <c r="C148" s="16">
        <v>17910.900000000001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2832</v>
      </c>
      <c r="J148" s="16">
        <v>3739.99</v>
      </c>
      <c r="K148" s="16">
        <v>895.54</v>
      </c>
      <c r="L148" s="16">
        <v>0</v>
      </c>
      <c r="M148" s="16">
        <v>0</v>
      </c>
      <c r="N148" s="16">
        <v>0</v>
      </c>
      <c r="O148" s="16">
        <v>0</v>
      </c>
      <c r="P148" s="16">
        <v>25378.43</v>
      </c>
      <c r="Q148" s="16">
        <v>0</v>
      </c>
      <c r="R148" s="16">
        <v>0</v>
      </c>
      <c r="S148" s="16">
        <v>0</v>
      </c>
      <c r="T148" s="16">
        <v>1312.42</v>
      </c>
      <c r="U148" s="16">
        <v>0</v>
      </c>
      <c r="V148" s="16">
        <v>1318.68</v>
      </c>
      <c r="W148" s="16">
        <v>0</v>
      </c>
      <c r="X148" s="16">
        <v>0</v>
      </c>
      <c r="Y148" s="16">
        <v>895.54</v>
      </c>
      <c r="Z148" s="16">
        <v>0</v>
      </c>
      <c r="AA148" s="16">
        <v>0</v>
      </c>
      <c r="AB148" s="16">
        <v>-0.19</v>
      </c>
      <c r="AC148" s="16">
        <v>133.44</v>
      </c>
      <c r="AD148" s="16">
        <v>-133.44</v>
      </c>
      <c r="AE148" s="16">
        <v>133.44</v>
      </c>
      <c r="AF148" s="16">
        <v>1183.45</v>
      </c>
      <c r="AG148" s="16">
        <v>1012.37</v>
      </c>
      <c r="AH148" s="16">
        <v>0</v>
      </c>
      <c r="AI148" s="16">
        <v>895.54</v>
      </c>
      <c r="AJ148" s="16">
        <v>0</v>
      </c>
      <c r="AK148" s="16">
        <v>5438.83</v>
      </c>
      <c r="AL148" s="16">
        <v>19939.599999999999</v>
      </c>
      <c r="AM148" s="16">
        <v>0</v>
      </c>
      <c r="AN148" s="16">
        <v>0</v>
      </c>
    </row>
    <row r="150" spans="1:40" x14ac:dyDescent="0.2">
      <c r="A150" s="12" t="s">
        <v>221</v>
      </c>
    </row>
    <row r="151" spans="1:40" x14ac:dyDescent="0.2">
      <c r="A151" s="2" t="s">
        <v>222</v>
      </c>
      <c r="B151" s="1" t="s">
        <v>223</v>
      </c>
      <c r="C151" s="1">
        <v>5794.2</v>
      </c>
      <c r="D151" s="1">
        <v>0</v>
      </c>
      <c r="E151" s="1">
        <v>0</v>
      </c>
      <c r="F151" s="1">
        <v>0</v>
      </c>
      <c r="G151" s="1">
        <v>0</v>
      </c>
      <c r="H151" s="1">
        <v>0</v>
      </c>
      <c r="I151" s="1">
        <v>708</v>
      </c>
      <c r="J151" s="1">
        <v>1001.73</v>
      </c>
      <c r="K151" s="1">
        <v>289.70999999999998</v>
      </c>
      <c r="L151" s="1">
        <v>0</v>
      </c>
      <c r="M151" s="1">
        <v>0</v>
      </c>
      <c r="N151" s="1">
        <v>0</v>
      </c>
      <c r="O151" s="1">
        <v>0</v>
      </c>
      <c r="P151" s="1">
        <v>7793.64</v>
      </c>
      <c r="Q151" s="1">
        <v>0</v>
      </c>
      <c r="R151" s="1">
        <v>0</v>
      </c>
      <c r="S151" s="1">
        <v>0</v>
      </c>
      <c r="T151" s="1">
        <v>463.52</v>
      </c>
      <c r="U151" s="1">
        <v>0</v>
      </c>
      <c r="V151" s="1">
        <v>463.52</v>
      </c>
      <c r="W151" s="1">
        <v>0</v>
      </c>
      <c r="X151" s="1">
        <v>0</v>
      </c>
      <c r="Y151" s="1">
        <v>289.70999999999998</v>
      </c>
      <c r="Z151" s="1">
        <v>0</v>
      </c>
      <c r="AA151" s="1">
        <v>0</v>
      </c>
      <c r="AB151" s="1">
        <v>-0.03</v>
      </c>
      <c r="AC151" s="1">
        <v>0</v>
      </c>
      <c r="AD151" s="1">
        <v>0</v>
      </c>
      <c r="AE151" s="1">
        <v>0</v>
      </c>
      <c r="AF151" s="1">
        <v>666.33</v>
      </c>
      <c r="AG151" s="1">
        <v>0</v>
      </c>
      <c r="AH151" s="1">
        <v>0</v>
      </c>
      <c r="AI151" s="1">
        <v>289.70999999999998</v>
      </c>
      <c r="AJ151" s="1">
        <v>0</v>
      </c>
      <c r="AK151" s="1">
        <v>1709.24</v>
      </c>
      <c r="AL151" s="1">
        <v>6084.4</v>
      </c>
      <c r="AM151" s="1">
        <v>0</v>
      </c>
      <c r="AN151" s="1">
        <v>0</v>
      </c>
    </row>
    <row r="152" spans="1:40" x14ac:dyDescent="0.2">
      <c r="A152" s="2" t="s">
        <v>224</v>
      </c>
      <c r="B152" s="1" t="s">
        <v>225</v>
      </c>
      <c r="C152" s="1">
        <v>4249.08</v>
      </c>
      <c r="D152" s="1">
        <v>0</v>
      </c>
      <c r="E152" s="1">
        <v>0</v>
      </c>
      <c r="F152" s="1">
        <v>0</v>
      </c>
      <c r="G152" s="1">
        <v>1545.12</v>
      </c>
      <c r="H152" s="1">
        <v>386.28</v>
      </c>
      <c r="I152" s="1">
        <v>708</v>
      </c>
      <c r="J152" s="1">
        <v>1001.73</v>
      </c>
      <c r="K152" s="1">
        <v>289.70999999999998</v>
      </c>
      <c r="L152" s="1">
        <v>0</v>
      </c>
      <c r="M152" s="1">
        <v>0</v>
      </c>
      <c r="N152" s="1">
        <v>0</v>
      </c>
      <c r="O152" s="1">
        <v>0</v>
      </c>
      <c r="P152" s="1">
        <v>8179.92</v>
      </c>
      <c r="Q152" s="1">
        <v>0</v>
      </c>
      <c r="R152" s="1">
        <v>0</v>
      </c>
      <c r="S152" s="1">
        <v>0</v>
      </c>
      <c r="T152" s="1">
        <v>463.52</v>
      </c>
      <c r="U152" s="1">
        <v>0</v>
      </c>
      <c r="V152" s="1">
        <v>463.52</v>
      </c>
      <c r="W152" s="1">
        <v>0</v>
      </c>
      <c r="X152" s="1">
        <v>0</v>
      </c>
      <c r="Y152" s="1">
        <v>289.70999999999998</v>
      </c>
      <c r="Z152" s="1">
        <v>0</v>
      </c>
      <c r="AA152" s="1">
        <v>0</v>
      </c>
      <c r="AB152" s="1">
        <v>0.05</v>
      </c>
      <c r="AC152" s="1">
        <v>0</v>
      </c>
      <c r="AD152" s="1">
        <v>0</v>
      </c>
      <c r="AE152" s="1">
        <v>0</v>
      </c>
      <c r="AF152" s="1">
        <v>666.33</v>
      </c>
      <c r="AG152" s="1">
        <v>0</v>
      </c>
      <c r="AH152" s="1">
        <v>0</v>
      </c>
      <c r="AI152" s="1">
        <v>289.70999999999998</v>
      </c>
      <c r="AJ152" s="1">
        <v>0</v>
      </c>
      <c r="AK152" s="1">
        <v>1709.32</v>
      </c>
      <c r="AL152" s="1">
        <v>6470.6</v>
      </c>
      <c r="AM152" s="1">
        <v>0</v>
      </c>
      <c r="AN152" s="1">
        <v>0</v>
      </c>
    </row>
    <row r="153" spans="1:40" x14ac:dyDescent="0.2">
      <c r="A153" s="2" t="s">
        <v>226</v>
      </c>
      <c r="B153" s="1" t="s">
        <v>227</v>
      </c>
      <c r="C153" s="1">
        <v>3750</v>
      </c>
      <c r="D153" s="1">
        <v>0</v>
      </c>
      <c r="E153" s="1">
        <v>0</v>
      </c>
      <c r="F153" s="1">
        <v>0</v>
      </c>
      <c r="G153" s="1">
        <v>0</v>
      </c>
      <c r="H153" s="1">
        <v>0</v>
      </c>
      <c r="I153" s="1">
        <v>708</v>
      </c>
      <c r="J153" s="1">
        <v>898.1</v>
      </c>
      <c r="K153" s="1">
        <v>187.5</v>
      </c>
      <c r="L153" s="1">
        <v>0</v>
      </c>
      <c r="M153" s="1">
        <v>0</v>
      </c>
      <c r="N153" s="1">
        <v>0</v>
      </c>
      <c r="O153" s="1">
        <v>0</v>
      </c>
      <c r="P153" s="1">
        <v>5543.6</v>
      </c>
      <c r="Q153" s="1">
        <v>0</v>
      </c>
      <c r="R153" s="1">
        <v>0</v>
      </c>
      <c r="S153" s="1">
        <v>0</v>
      </c>
      <c r="T153" s="1">
        <v>251.54</v>
      </c>
      <c r="U153" s="1">
        <v>0</v>
      </c>
      <c r="V153" s="1">
        <v>251.54</v>
      </c>
      <c r="W153" s="1">
        <v>0</v>
      </c>
      <c r="X153" s="1">
        <v>0</v>
      </c>
      <c r="Y153" s="1">
        <v>187.5</v>
      </c>
      <c r="Z153" s="1">
        <v>0</v>
      </c>
      <c r="AA153" s="1">
        <v>0</v>
      </c>
      <c r="AB153" s="1">
        <v>0.01</v>
      </c>
      <c r="AC153" s="1">
        <v>0</v>
      </c>
      <c r="AD153" s="1">
        <v>0</v>
      </c>
      <c r="AE153" s="1">
        <v>0</v>
      </c>
      <c r="AF153" s="1">
        <v>431.25</v>
      </c>
      <c r="AG153" s="1">
        <v>1202</v>
      </c>
      <c r="AH153" s="1">
        <v>0</v>
      </c>
      <c r="AI153" s="1">
        <v>187.5</v>
      </c>
      <c r="AJ153" s="1">
        <v>0</v>
      </c>
      <c r="AK153" s="1">
        <v>2259.8000000000002</v>
      </c>
      <c r="AL153" s="1">
        <v>3283.8</v>
      </c>
      <c r="AM153" s="1">
        <v>0</v>
      </c>
      <c r="AN153" s="1">
        <v>0</v>
      </c>
    </row>
    <row r="154" spans="1:40" x14ac:dyDescent="0.2">
      <c r="A154" s="2" t="s">
        <v>228</v>
      </c>
      <c r="B154" s="1" t="s">
        <v>229</v>
      </c>
      <c r="C154" s="1">
        <v>8155.35</v>
      </c>
      <c r="D154" s="1">
        <v>0</v>
      </c>
      <c r="E154" s="1">
        <v>0</v>
      </c>
      <c r="F154" s="1">
        <v>0</v>
      </c>
      <c r="G154" s="1">
        <v>0</v>
      </c>
      <c r="H154" s="1">
        <v>0</v>
      </c>
      <c r="I154" s="1">
        <v>708</v>
      </c>
      <c r="J154" s="1">
        <v>1121.43</v>
      </c>
      <c r="K154" s="1">
        <v>407.77</v>
      </c>
      <c r="L154" s="1">
        <v>0</v>
      </c>
      <c r="M154" s="1">
        <v>0</v>
      </c>
      <c r="N154" s="1">
        <v>0</v>
      </c>
      <c r="O154" s="1">
        <v>0</v>
      </c>
      <c r="P154" s="1">
        <v>10392.549999999999</v>
      </c>
      <c r="Q154" s="1">
        <v>0</v>
      </c>
      <c r="R154" s="1">
        <v>0</v>
      </c>
      <c r="S154" s="1">
        <v>0</v>
      </c>
      <c r="T154" s="1">
        <v>864.09</v>
      </c>
      <c r="U154" s="1">
        <v>0</v>
      </c>
      <c r="V154" s="1">
        <v>864.09</v>
      </c>
      <c r="W154" s="1">
        <v>0</v>
      </c>
      <c r="X154" s="1">
        <v>0</v>
      </c>
      <c r="Y154" s="1">
        <v>407.77</v>
      </c>
      <c r="Z154" s="1">
        <v>0</v>
      </c>
      <c r="AA154" s="1">
        <v>0</v>
      </c>
      <c r="AB154" s="1">
        <v>-0.06</v>
      </c>
      <c r="AC154" s="1">
        <v>0</v>
      </c>
      <c r="AD154" s="1">
        <v>0</v>
      </c>
      <c r="AE154" s="1">
        <v>0</v>
      </c>
      <c r="AF154" s="1">
        <v>937.87</v>
      </c>
      <c r="AG154" s="1">
        <v>609.51</v>
      </c>
      <c r="AH154" s="1">
        <v>0</v>
      </c>
      <c r="AI154" s="1">
        <v>407.77</v>
      </c>
      <c r="AJ154" s="1">
        <v>0</v>
      </c>
      <c r="AK154" s="1">
        <v>3226.95</v>
      </c>
      <c r="AL154" s="1">
        <v>7165.6</v>
      </c>
      <c r="AM154" s="1">
        <v>0</v>
      </c>
      <c r="AN154" s="1">
        <v>0</v>
      </c>
    </row>
    <row r="155" spans="1:40" x14ac:dyDescent="0.2">
      <c r="A155" s="2" t="s">
        <v>230</v>
      </c>
      <c r="B155" s="1" t="s">
        <v>231</v>
      </c>
      <c r="C155" s="1">
        <v>4749.6000000000004</v>
      </c>
      <c r="D155" s="1">
        <v>0</v>
      </c>
      <c r="E155" s="1">
        <v>0</v>
      </c>
      <c r="F155" s="1">
        <v>0</v>
      </c>
      <c r="G155" s="1">
        <v>0</v>
      </c>
      <c r="H155" s="1">
        <v>0</v>
      </c>
      <c r="I155" s="1">
        <v>708</v>
      </c>
      <c r="J155" s="1">
        <v>948.78</v>
      </c>
      <c r="K155" s="1">
        <v>237.48</v>
      </c>
      <c r="L155" s="1">
        <v>0</v>
      </c>
      <c r="M155" s="1">
        <v>0</v>
      </c>
      <c r="N155" s="1">
        <v>0</v>
      </c>
      <c r="O155" s="1">
        <v>0</v>
      </c>
      <c r="P155" s="1">
        <v>6643.86</v>
      </c>
      <c r="Q155" s="1">
        <v>0</v>
      </c>
      <c r="R155" s="1">
        <v>0</v>
      </c>
      <c r="S155" s="1">
        <v>0</v>
      </c>
      <c r="T155" s="1">
        <v>349.86</v>
      </c>
      <c r="U155" s="1">
        <v>0</v>
      </c>
      <c r="V155" s="1">
        <v>349.86</v>
      </c>
      <c r="W155" s="1">
        <v>0</v>
      </c>
      <c r="X155" s="1">
        <v>0</v>
      </c>
      <c r="Y155" s="1">
        <v>237.48</v>
      </c>
      <c r="Z155" s="1">
        <v>0</v>
      </c>
      <c r="AA155" s="1">
        <v>0</v>
      </c>
      <c r="AB155" s="1">
        <v>0.04</v>
      </c>
      <c r="AC155" s="1">
        <v>0</v>
      </c>
      <c r="AD155" s="1">
        <v>0</v>
      </c>
      <c r="AE155" s="1">
        <v>0</v>
      </c>
      <c r="AF155" s="1">
        <v>546.20000000000005</v>
      </c>
      <c r="AG155" s="1">
        <v>0</v>
      </c>
      <c r="AH155" s="1">
        <v>0</v>
      </c>
      <c r="AI155" s="1">
        <v>237.48</v>
      </c>
      <c r="AJ155" s="1">
        <v>0</v>
      </c>
      <c r="AK155" s="1">
        <v>1371.06</v>
      </c>
      <c r="AL155" s="1">
        <v>5272.8</v>
      </c>
      <c r="AM155" s="1">
        <v>0</v>
      </c>
      <c r="AN155" s="1">
        <v>0</v>
      </c>
    </row>
    <row r="156" spans="1:40" s="5" customFormat="1" x14ac:dyDescent="0.2">
      <c r="A156" s="15" t="s">
        <v>77</v>
      </c>
      <c r="C156" s="5" t="s">
        <v>78</v>
      </c>
      <c r="D156" s="5" t="s">
        <v>78</v>
      </c>
      <c r="E156" s="5" t="s">
        <v>78</v>
      </c>
      <c r="F156" s="5" t="s">
        <v>78</v>
      </c>
      <c r="G156" s="5" t="s">
        <v>78</v>
      </c>
      <c r="H156" s="5" t="s">
        <v>78</v>
      </c>
      <c r="I156" s="5" t="s">
        <v>78</v>
      </c>
      <c r="J156" s="5" t="s">
        <v>78</v>
      </c>
      <c r="K156" s="5" t="s">
        <v>78</v>
      </c>
      <c r="L156" s="5" t="s">
        <v>78</v>
      </c>
      <c r="M156" s="5" t="s">
        <v>78</v>
      </c>
      <c r="N156" s="5" t="s">
        <v>78</v>
      </c>
      <c r="O156" s="5" t="s">
        <v>78</v>
      </c>
      <c r="P156" s="5" t="s">
        <v>78</v>
      </c>
      <c r="Q156" s="5" t="s">
        <v>78</v>
      </c>
      <c r="R156" s="5" t="s">
        <v>78</v>
      </c>
      <c r="S156" s="5" t="s">
        <v>78</v>
      </c>
      <c r="T156" s="5" t="s">
        <v>78</v>
      </c>
      <c r="U156" s="5" t="s">
        <v>78</v>
      </c>
      <c r="V156" s="5" t="s">
        <v>78</v>
      </c>
      <c r="W156" s="5" t="s">
        <v>78</v>
      </c>
      <c r="X156" s="5" t="s">
        <v>78</v>
      </c>
      <c r="Y156" s="5" t="s">
        <v>78</v>
      </c>
      <c r="Z156" s="5" t="s">
        <v>78</v>
      </c>
      <c r="AA156" s="5" t="s">
        <v>78</v>
      </c>
      <c r="AB156" s="5" t="s">
        <v>78</v>
      </c>
      <c r="AC156" s="5" t="s">
        <v>78</v>
      </c>
      <c r="AD156" s="5" t="s">
        <v>78</v>
      </c>
      <c r="AE156" s="5" t="s">
        <v>78</v>
      </c>
      <c r="AF156" s="5" t="s">
        <v>78</v>
      </c>
      <c r="AG156" s="5" t="s">
        <v>78</v>
      </c>
      <c r="AH156" s="5" t="s">
        <v>78</v>
      </c>
      <c r="AI156" s="5" t="s">
        <v>78</v>
      </c>
      <c r="AJ156" s="5" t="s">
        <v>78</v>
      </c>
      <c r="AK156" s="5" t="s">
        <v>78</v>
      </c>
      <c r="AL156" s="5" t="s">
        <v>78</v>
      </c>
      <c r="AM156" s="5" t="s">
        <v>78</v>
      </c>
      <c r="AN156" s="5" t="s">
        <v>78</v>
      </c>
    </row>
    <row r="157" spans="1:40" x14ac:dyDescent="0.2">
      <c r="C157" s="16">
        <v>26698.23</v>
      </c>
      <c r="D157" s="16">
        <v>0</v>
      </c>
      <c r="E157" s="16">
        <v>0</v>
      </c>
      <c r="F157" s="16">
        <v>0</v>
      </c>
      <c r="G157" s="16">
        <v>1545.12</v>
      </c>
      <c r="H157" s="16">
        <v>386.28</v>
      </c>
      <c r="I157" s="16">
        <v>3540</v>
      </c>
      <c r="J157" s="16">
        <v>4971.7700000000004</v>
      </c>
      <c r="K157" s="16">
        <v>1412.17</v>
      </c>
      <c r="L157" s="16">
        <v>0</v>
      </c>
      <c r="M157" s="16">
        <v>0</v>
      </c>
      <c r="N157" s="16">
        <v>0</v>
      </c>
      <c r="O157" s="16">
        <v>0</v>
      </c>
      <c r="P157" s="16">
        <v>38553.57</v>
      </c>
      <c r="Q157" s="16">
        <v>0</v>
      </c>
      <c r="R157" s="16">
        <v>0</v>
      </c>
      <c r="S157" s="16">
        <v>0</v>
      </c>
      <c r="T157" s="16">
        <v>2392.5300000000002</v>
      </c>
      <c r="U157" s="16">
        <v>0</v>
      </c>
      <c r="V157" s="16">
        <v>2392.5300000000002</v>
      </c>
      <c r="W157" s="16">
        <v>0</v>
      </c>
      <c r="X157" s="16">
        <v>0</v>
      </c>
      <c r="Y157" s="16">
        <v>1412.17</v>
      </c>
      <c r="Z157" s="16">
        <v>0</v>
      </c>
      <c r="AA157" s="16">
        <v>0</v>
      </c>
      <c r="AB157" s="16">
        <v>0.01</v>
      </c>
      <c r="AC157" s="16">
        <v>0</v>
      </c>
      <c r="AD157" s="16">
        <v>0</v>
      </c>
      <c r="AE157" s="16">
        <v>0</v>
      </c>
      <c r="AF157" s="16">
        <v>3247.98</v>
      </c>
      <c r="AG157" s="16">
        <v>1811.51</v>
      </c>
      <c r="AH157" s="16">
        <v>0</v>
      </c>
      <c r="AI157" s="16">
        <v>1412.17</v>
      </c>
      <c r="AJ157" s="16">
        <v>0</v>
      </c>
      <c r="AK157" s="16">
        <v>10276.370000000001</v>
      </c>
      <c r="AL157" s="16">
        <v>28277.200000000001</v>
      </c>
      <c r="AM157" s="16">
        <v>0</v>
      </c>
      <c r="AN157" s="16">
        <v>0</v>
      </c>
    </row>
    <row r="159" spans="1:40" x14ac:dyDescent="0.2">
      <c r="A159" s="12" t="s">
        <v>232</v>
      </c>
    </row>
    <row r="160" spans="1:40" x14ac:dyDescent="0.2">
      <c r="A160" s="2" t="s">
        <v>233</v>
      </c>
      <c r="B160" s="1" t="s">
        <v>234</v>
      </c>
      <c r="C160" s="1">
        <v>6150</v>
      </c>
      <c r="D160" s="1">
        <v>0</v>
      </c>
      <c r="E160" s="1">
        <v>0</v>
      </c>
      <c r="F160" s="1">
        <v>0</v>
      </c>
      <c r="G160" s="1">
        <v>0</v>
      </c>
      <c r="H160" s="1">
        <v>0</v>
      </c>
      <c r="I160" s="1">
        <v>708</v>
      </c>
      <c r="J160" s="1">
        <v>1019.77</v>
      </c>
      <c r="K160" s="1">
        <v>307.5</v>
      </c>
      <c r="L160" s="1">
        <v>0</v>
      </c>
      <c r="M160" s="1">
        <v>0</v>
      </c>
      <c r="N160" s="1">
        <v>0</v>
      </c>
      <c r="O160" s="1">
        <v>0</v>
      </c>
      <c r="P160" s="1">
        <v>8185.27</v>
      </c>
      <c r="Q160" s="1">
        <v>0</v>
      </c>
      <c r="R160" s="1">
        <v>0</v>
      </c>
      <c r="S160" s="1">
        <v>0</v>
      </c>
      <c r="T160" s="1">
        <v>517.24</v>
      </c>
      <c r="U160" s="1">
        <v>0</v>
      </c>
      <c r="V160" s="1">
        <v>517.24</v>
      </c>
      <c r="W160" s="1">
        <v>0</v>
      </c>
      <c r="X160" s="1">
        <v>0</v>
      </c>
      <c r="Y160" s="1">
        <v>307.5</v>
      </c>
      <c r="Z160" s="1">
        <v>0</v>
      </c>
      <c r="AA160" s="1">
        <v>0</v>
      </c>
      <c r="AB160" s="1">
        <v>-0.02</v>
      </c>
      <c r="AC160" s="1">
        <v>0</v>
      </c>
      <c r="AD160" s="1">
        <v>0</v>
      </c>
      <c r="AE160" s="1">
        <v>0</v>
      </c>
      <c r="AF160" s="1">
        <v>707.25</v>
      </c>
      <c r="AG160" s="1">
        <v>0</v>
      </c>
      <c r="AH160" s="1">
        <v>0</v>
      </c>
      <c r="AI160" s="1">
        <v>307.5</v>
      </c>
      <c r="AJ160" s="1">
        <v>0</v>
      </c>
      <c r="AK160" s="1">
        <v>1839.47</v>
      </c>
      <c r="AL160" s="1">
        <v>6345.8</v>
      </c>
      <c r="AM160" s="1">
        <v>0</v>
      </c>
      <c r="AN160" s="1">
        <v>0</v>
      </c>
    </row>
    <row r="161" spans="1:40" x14ac:dyDescent="0.2">
      <c r="A161" s="2" t="s">
        <v>235</v>
      </c>
      <c r="B161" s="1" t="s">
        <v>236</v>
      </c>
      <c r="C161" s="1">
        <v>6150</v>
      </c>
      <c r="D161" s="1">
        <v>0</v>
      </c>
      <c r="E161" s="1">
        <v>0</v>
      </c>
      <c r="F161" s="1">
        <v>0</v>
      </c>
      <c r="G161" s="1">
        <v>0</v>
      </c>
      <c r="H161" s="1">
        <v>0</v>
      </c>
      <c r="I161" s="1">
        <v>708</v>
      </c>
      <c r="J161" s="1">
        <v>1019.77</v>
      </c>
      <c r="K161" s="1">
        <v>307.5</v>
      </c>
      <c r="L161" s="1">
        <v>0</v>
      </c>
      <c r="M161" s="1">
        <v>0</v>
      </c>
      <c r="N161" s="1">
        <v>0</v>
      </c>
      <c r="O161" s="1">
        <v>0</v>
      </c>
      <c r="P161" s="1">
        <v>8185.27</v>
      </c>
      <c r="Q161" s="1">
        <v>0</v>
      </c>
      <c r="R161" s="1">
        <v>0</v>
      </c>
      <c r="S161" s="1">
        <v>0</v>
      </c>
      <c r="T161" s="1">
        <v>517.24</v>
      </c>
      <c r="U161" s="1">
        <v>0</v>
      </c>
      <c r="V161" s="1">
        <v>517.24</v>
      </c>
      <c r="W161" s="1">
        <v>0</v>
      </c>
      <c r="X161" s="1">
        <v>-30.07</v>
      </c>
      <c r="Y161" s="1">
        <v>307.5</v>
      </c>
      <c r="Z161" s="1">
        <v>0</v>
      </c>
      <c r="AA161" s="1">
        <v>0</v>
      </c>
      <c r="AB161" s="1">
        <v>-0.09</v>
      </c>
      <c r="AC161" s="1">
        <v>0</v>
      </c>
      <c r="AD161" s="1">
        <v>0</v>
      </c>
      <c r="AE161" s="1">
        <v>0</v>
      </c>
      <c r="AF161" s="1">
        <v>707.25</v>
      </c>
      <c r="AG161" s="1">
        <v>1852.74</v>
      </c>
      <c r="AH161" s="1">
        <v>0</v>
      </c>
      <c r="AI161" s="1">
        <v>307.5</v>
      </c>
      <c r="AJ161" s="1">
        <v>0</v>
      </c>
      <c r="AK161" s="1">
        <v>3662.07</v>
      </c>
      <c r="AL161" s="1">
        <v>4523.2</v>
      </c>
      <c r="AM161" s="1">
        <v>0</v>
      </c>
      <c r="AN161" s="1">
        <v>0</v>
      </c>
    </row>
    <row r="162" spans="1:40" x14ac:dyDescent="0.2">
      <c r="A162" s="2" t="s">
        <v>237</v>
      </c>
      <c r="B162" s="1" t="s">
        <v>238</v>
      </c>
      <c r="C162" s="1">
        <v>6150</v>
      </c>
      <c r="D162" s="1">
        <v>0</v>
      </c>
      <c r="E162" s="1">
        <v>0</v>
      </c>
      <c r="F162" s="1">
        <v>0</v>
      </c>
      <c r="G162" s="1">
        <v>0</v>
      </c>
      <c r="H162" s="1">
        <v>0</v>
      </c>
      <c r="I162" s="1">
        <v>708</v>
      </c>
      <c r="J162" s="1">
        <v>1019.77</v>
      </c>
      <c r="K162" s="1">
        <v>307.5</v>
      </c>
      <c r="L162" s="1">
        <v>0</v>
      </c>
      <c r="M162" s="1">
        <v>0</v>
      </c>
      <c r="N162" s="1">
        <v>0</v>
      </c>
      <c r="O162" s="1">
        <v>0</v>
      </c>
      <c r="P162" s="1">
        <v>8185.27</v>
      </c>
      <c r="Q162" s="1">
        <v>0</v>
      </c>
      <c r="R162" s="1">
        <v>0</v>
      </c>
      <c r="S162" s="1">
        <v>0</v>
      </c>
      <c r="T162" s="1">
        <v>517.24</v>
      </c>
      <c r="U162" s="1">
        <v>0</v>
      </c>
      <c r="V162" s="1">
        <v>517.24</v>
      </c>
      <c r="W162" s="1">
        <v>0</v>
      </c>
      <c r="X162" s="1">
        <v>0</v>
      </c>
      <c r="Y162" s="1">
        <v>307.5</v>
      </c>
      <c r="Z162" s="1">
        <v>0</v>
      </c>
      <c r="AA162" s="1">
        <v>0</v>
      </c>
      <c r="AB162" s="1">
        <v>-0.02</v>
      </c>
      <c r="AC162" s="1">
        <v>0</v>
      </c>
      <c r="AD162" s="1">
        <v>0</v>
      </c>
      <c r="AE162" s="1">
        <v>0</v>
      </c>
      <c r="AF162" s="1">
        <v>707.25</v>
      </c>
      <c r="AG162" s="1">
        <v>951.6</v>
      </c>
      <c r="AH162" s="1">
        <v>0</v>
      </c>
      <c r="AI162" s="1">
        <v>307.5</v>
      </c>
      <c r="AJ162" s="1">
        <v>0</v>
      </c>
      <c r="AK162" s="1">
        <v>2791.07</v>
      </c>
      <c r="AL162" s="1">
        <v>5394.2</v>
      </c>
      <c r="AM162" s="1">
        <v>0</v>
      </c>
      <c r="AN162" s="1">
        <v>0</v>
      </c>
    </row>
    <row r="163" spans="1:40" x14ac:dyDescent="0.2">
      <c r="A163" s="2" t="s">
        <v>239</v>
      </c>
      <c r="B163" s="1" t="s">
        <v>240</v>
      </c>
      <c r="C163" s="1">
        <v>3825</v>
      </c>
      <c r="D163" s="1">
        <v>0</v>
      </c>
      <c r="E163" s="1">
        <v>0</v>
      </c>
      <c r="F163" s="1">
        <v>0</v>
      </c>
      <c r="G163" s="1">
        <v>0</v>
      </c>
      <c r="H163" s="1">
        <v>0</v>
      </c>
      <c r="I163" s="1">
        <v>708</v>
      </c>
      <c r="J163" s="1">
        <v>901.91</v>
      </c>
      <c r="K163" s="1">
        <v>191.25</v>
      </c>
      <c r="L163" s="1">
        <v>0</v>
      </c>
      <c r="M163" s="1">
        <v>0</v>
      </c>
      <c r="N163" s="1">
        <v>0</v>
      </c>
      <c r="O163" s="1">
        <v>0</v>
      </c>
      <c r="P163" s="1">
        <v>5626.16</v>
      </c>
      <c r="Q163" s="1">
        <v>0</v>
      </c>
      <c r="R163" s="1">
        <v>0</v>
      </c>
      <c r="S163" s="1">
        <v>0</v>
      </c>
      <c r="T163" s="1">
        <v>259.7</v>
      </c>
      <c r="U163" s="1">
        <v>0</v>
      </c>
      <c r="V163" s="1">
        <v>259.7</v>
      </c>
      <c r="W163" s="1">
        <v>0</v>
      </c>
      <c r="X163" s="1">
        <v>-45.92</v>
      </c>
      <c r="Y163" s="1">
        <v>191.25</v>
      </c>
      <c r="Z163" s="1">
        <v>0</v>
      </c>
      <c r="AA163" s="1">
        <v>0</v>
      </c>
      <c r="AB163" s="1">
        <v>0.01</v>
      </c>
      <c r="AC163" s="1">
        <v>0</v>
      </c>
      <c r="AD163" s="1">
        <v>0</v>
      </c>
      <c r="AE163" s="1">
        <v>0</v>
      </c>
      <c r="AF163" s="1">
        <v>439.88</v>
      </c>
      <c r="AG163" s="1">
        <v>690.79</v>
      </c>
      <c r="AH163" s="1">
        <v>0</v>
      </c>
      <c r="AI163" s="1">
        <v>191.25</v>
      </c>
      <c r="AJ163" s="1">
        <v>0</v>
      </c>
      <c r="AK163" s="1">
        <v>1726.96</v>
      </c>
      <c r="AL163" s="1">
        <v>3899.2</v>
      </c>
      <c r="AM163" s="1">
        <v>0</v>
      </c>
      <c r="AN163" s="1">
        <v>0</v>
      </c>
    </row>
    <row r="164" spans="1:40" x14ac:dyDescent="0.2">
      <c r="A164" s="2" t="s">
        <v>241</v>
      </c>
      <c r="B164" s="1" t="s">
        <v>242</v>
      </c>
      <c r="C164" s="1">
        <v>9678.9</v>
      </c>
      <c r="D164" s="1">
        <v>0</v>
      </c>
      <c r="E164" s="1">
        <v>0</v>
      </c>
      <c r="F164" s="1">
        <v>0</v>
      </c>
      <c r="G164" s="1">
        <v>0</v>
      </c>
      <c r="H164" s="1">
        <v>0</v>
      </c>
      <c r="I164" s="1">
        <v>708</v>
      </c>
      <c r="J164" s="1">
        <v>1198.67</v>
      </c>
      <c r="K164" s="1">
        <v>483.94</v>
      </c>
      <c r="L164" s="1">
        <v>0</v>
      </c>
      <c r="M164" s="1">
        <v>0</v>
      </c>
      <c r="N164" s="1">
        <v>0</v>
      </c>
      <c r="O164" s="1">
        <v>0</v>
      </c>
      <c r="P164" s="1">
        <v>12069.51</v>
      </c>
      <c r="Q164" s="1">
        <v>0</v>
      </c>
      <c r="R164" s="1">
        <v>0</v>
      </c>
      <c r="S164" s="1">
        <v>0</v>
      </c>
      <c r="T164" s="1">
        <v>1189.52</v>
      </c>
      <c r="U164" s="1">
        <v>0</v>
      </c>
      <c r="V164" s="1">
        <v>1189.52</v>
      </c>
      <c r="W164" s="1">
        <v>0</v>
      </c>
      <c r="X164" s="1">
        <v>0</v>
      </c>
      <c r="Y164" s="1">
        <v>483.94</v>
      </c>
      <c r="Z164" s="1">
        <v>0</v>
      </c>
      <c r="AA164" s="1">
        <v>0</v>
      </c>
      <c r="AB164" s="1">
        <v>-0.12</v>
      </c>
      <c r="AC164" s="1">
        <v>0</v>
      </c>
      <c r="AD164" s="1">
        <v>0</v>
      </c>
      <c r="AE164" s="1">
        <v>0</v>
      </c>
      <c r="AF164" s="1">
        <v>1113.07</v>
      </c>
      <c r="AG164" s="1">
        <v>735.36</v>
      </c>
      <c r="AH164" s="1">
        <v>0</v>
      </c>
      <c r="AI164" s="1">
        <v>483.94</v>
      </c>
      <c r="AJ164" s="1">
        <v>0</v>
      </c>
      <c r="AK164" s="1">
        <v>4005.71</v>
      </c>
      <c r="AL164" s="1">
        <v>8063.8</v>
      </c>
      <c r="AM164" s="1">
        <v>0</v>
      </c>
      <c r="AN164" s="1">
        <v>0</v>
      </c>
    </row>
    <row r="165" spans="1:40" x14ac:dyDescent="0.2">
      <c r="A165" s="2" t="s">
        <v>243</v>
      </c>
      <c r="B165" s="1" t="s">
        <v>244</v>
      </c>
      <c r="C165" s="1">
        <v>17299.349999999999</v>
      </c>
      <c r="D165" s="1">
        <v>0</v>
      </c>
      <c r="E165" s="1">
        <v>0</v>
      </c>
      <c r="F165" s="1">
        <v>0</v>
      </c>
      <c r="G165" s="1">
        <v>0</v>
      </c>
      <c r="H165" s="1">
        <v>0</v>
      </c>
      <c r="I165" s="1">
        <v>708</v>
      </c>
      <c r="J165" s="1">
        <v>1584.98</v>
      </c>
      <c r="K165" s="1">
        <v>864.97</v>
      </c>
      <c r="L165" s="1">
        <v>0</v>
      </c>
      <c r="M165" s="1">
        <v>0</v>
      </c>
      <c r="N165" s="1">
        <v>0</v>
      </c>
      <c r="O165" s="1">
        <v>0</v>
      </c>
      <c r="P165" s="1">
        <v>20457.3</v>
      </c>
      <c r="Q165" s="1">
        <v>0</v>
      </c>
      <c r="R165" s="1">
        <v>0</v>
      </c>
      <c r="S165" s="1">
        <v>0</v>
      </c>
      <c r="T165" s="1">
        <v>2835.8</v>
      </c>
      <c r="U165" s="1">
        <v>0</v>
      </c>
      <c r="V165" s="1">
        <v>2835.8</v>
      </c>
      <c r="W165" s="1">
        <v>0</v>
      </c>
      <c r="X165" s="1">
        <v>0</v>
      </c>
      <c r="Y165" s="1">
        <v>864.97</v>
      </c>
      <c r="Z165" s="1">
        <v>0</v>
      </c>
      <c r="AA165" s="1">
        <v>0</v>
      </c>
      <c r="AB165" s="1">
        <v>-7.0000000000000007E-2</v>
      </c>
      <c r="AC165" s="1">
        <v>0</v>
      </c>
      <c r="AD165" s="1">
        <v>0</v>
      </c>
      <c r="AE165" s="1">
        <v>0</v>
      </c>
      <c r="AF165" s="1">
        <v>1989.43</v>
      </c>
      <c r="AG165" s="1">
        <v>0</v>
      </c>
      <c r="AH165" s="1">
        <v>0</v>
      </c>
      <c r="AI165" s="1">
        <v>864.97</v>
      </c>
      <c r="AJ165" s="1">
        <v>0</v>
      </c>
      <c r="AK165" s="1">
        <v>6555.1</v>
      </c>
      <c r="AL165" s="1">
        <v>13902.2</v>
      </c>
      <c r="AM165" s="1">
        <v>0</v>
      </c>
      <c r="AN165" s="1">
        <v>0</v>
      </c>
    </row>
    <row r="166" spans="1:40" x14ac:dyDescent="0.2">
      <c r="A166" s="2" t="s">
        <v>245</v>
      </c>
      <c r="B166" s="1" t="s">
        <v>246</v>
      </c>
      <c r="C166" s="1">
        <v>9217.9500000000007</v>
      </c>
      <c r="D166" s="1">
        <v>0</v>
      </c>
      <c r="E166" s="1">
        <v>0</v>
      </c>
      <c r="F166" s="1">
        <v>0</v>
      </c>
      <c r="G166" s="1">
        <v>0</v>
      </c>
      <c r="H166" s="1">
        <v>0</v>
      </c>
      <c r="I166" s="1">
        <v>708</v>
      </c>
      <c r="J166" s="1">
        <v>1175.3</v>
      </c>
      <c r="K166" s="1">
        <v>460.9</v>
      </c>
      <c r="L166" s="1">
        <v>0</v>
      </c>
      <c r="M166" s="1">
        <v>0</v>
      </c>
      <c r="N166" s="1">
        <v>0</v>
      </c>
      <c r="O166" s="1">
        <v>0</v>
      </c>
      <c r="P166" s="1">
        <v>11562.15</v>
      </c>
      <c r="Q166" s="1">
        <v>0</v>
      </c>
      <c r="R166" s="1">
        <v>0</v>
      </c>
      <c r="S166" s="1">
        <v>0</v>
      </c>
      <c r="T166" s="1">
        <v>1091.06</v>
      </c>
      <c r="U166" s="1">
        <v>0</v>
      </c>
      <c r="V166" s="1">
        <v>1091.06</v>
      </c>
      <c r="W166" s="1">
        <v>0</v>
      </c>
      <c r="X166" s="1">
        <v>0</v>
      </c>
      <c r="Y166" s="1">
        <v>460.9</v>
      </c>
      <c r="Z166" s="1">
        <v>0</v>
      </c>
      <c r="AA166" s="1">
        <v>0</v>
      </c>
      <c r="AB166" s="1">
        <v>0.03</v>
      </c>
      <c r="AC166" s="1">
        <v>0</v>
      </c>
      <c r="AD166" s="1">
        <v>0</v>
      </c>
      <c r="AE166" s="1">
        <v>0</v>
      </c>
      <c r="AF166" s="1">
        <v>1060.06</v>
      </c>
      <c r="AG166" s="1">
        <v>748</v>
      </c>
      <c r="AH166" s="1">
        <v>0</v>
      </c>
      <c r="AI166" s="1">
        <v>460.9</v>
      </c>
      <c r="AJ166" s="1">
        <v>0</v>
      </c>
      <c r="AK166" s="1">
        <v>3820.95</v>
      </c>
      <c r="AL166" s="1">
        <v>7741.2</v>
      </c>
      <c r="AM166" s="1">
        <v>0</v>
      </c>
      <c r="AN166" s="1">
        <v>0</v>
      </c>
    </row>
    <row r="167" spans="1:40" s="5" customFormat="1" x14ac:dyDescent="0.2">
      <c r="A167" s="15" t="s">
        <v>77</v>
      </c>
      <c r="C167" s="5" t="s">
        <v>78</v>
      </c>
      <c r="D167" s="5" t="s">
        <v>78</v>
      </c>
      <c r="E167" s="5" t="s">
        <v>78</v>
      </c>
      <c r="F167" s="5" t="s">
        <v>78</v>
      </c>
      <c r="G167" s="5" t="s">
        <v>78</v>
      </c>
      <c r="H167" s="5" t="s">
        <v>78</v>
      </c>
      <c r="I167" s="5" t="s">
        <v>78</v>
      </c>
      <c r="J167" s="5" t="s">
        <v>78</v>
      </c>
      <c r="K167" s="5" t="s">
        <v>78</v>
      </c>
      <c r="L167" s="5" t="s">
        <v>78</v>
      </c>
      <c r="M167" s="5" t="s">
        <v>78</v>
      </c>
      <c r="N167" s="5" t="s">
        <v>78</v>
      </c>
      <c r="O167" s="5" t="s">
        <v>78</v>
      </c>
      <c r="P167" s="5" t="s">
        <v>78</v>
      </c>
      <c r="Q167" s="5" t="s">
        <v>78</v>
      </c>
      <c r="R167" s="5" t="s">
        <v>78</v>
      </c>
      <c r="S167" s="5" t="s">
        <v>78</v>
      </c>
      <c r="T167" s="5" t="s">
        <v>78</v>
      </c>
      <c r="U167" s="5" t="s">
        <v>78</v>
      </c>
      <c r="V167" s="5" t="s">
        <v>78</v>
      </c>
      <c r="W167" s="5" t="s">
        <v>78</v>
      </c>
      <c r="X167" s="5" t="s">
        <v>78</v>
      </c>
      <c r="Y167" s="5" t="s">
        <v>78</v>
      </c>
      <c r="Z167" s="5" t="s">
        <v>78</v>
      </c>
      <c r="AA167" s="5" t="s">
        <v>78</v>
      </c>
      <c r="AB167" s="5" t="s">
        <v>78</v>
      </c>
      <c r="AC167" s="5" t="s">
        <v>78</v>
      </c>
      <c r="AD167" s="5" t="s">
        <v>78</v>
      </c>
      <c r="AE167" s="5" t="s">
        <v>78</v>
      </c>
      <c r="AF167" s="5" t="s">
        <v>78</v>
      </c>
      <c r="AG167" s="5" t="s">
        <v>78</v>
      </c>
      <c r="AH167" s="5" t="s">
        <v>78</v>
      </c>
      <c r="AI167" s="5" t="s">
        <v>78</v>
      </c>
      <c r="AJ167" s="5" t="s">
        <v>78</v>
      </c>
      <c r="AK167" s="5" t="s">
        <v>78</v>
      </c>
      <c r="AL167" s="5" t="s">
        <v>78</v>
      </c>
      <c r="AM167" s="5" t="s">
        <v>78</v>
      </c>
      <c r="AN167" s="5" t="s">
        <v>78</v>
      </c>
    </row>
    <row r="168" spans="1:40" x14ac:dyDescent="0.2">
      <c r="C168" s="16">
        <v>58471.199999999997</v>
      </c>
      <c r="D168" s="16">
        <v>0</v>
      </c>
      <c r="E168" s="16">
        <v>0</v>
      </c>
      <c r="F168" s="16">
        <v>0</v>
      </c>
      <c r="G168" s="16">
        <v>0</v>
      </c>
      <c r="H168" s="16">
        <v>0</v>
      </c>
      <c r="I168" s="16">
        <v>4956</v>
      </c>
      <c r="J168" s="16">
        <v>7920.17</v>
      </c>
      <c r="K168" s="16">
        <v>2923.56</v>
      </c>
      <c r="L168" s="16">
        <v>0</v>
      </c>
      <c r="M168" s="16">
        <v>0</v>
      </c>
      <c r="N168" s="16">
        <v>0</v>
      </c>
      <c r="O168" s="16">
        <v>0</v>
      </c>
      <c r="P168" s="16">
        <v>74270.929999999993</v>
      </c>
      <c r="Q168" s="16">
        <v>0</v>
      </c>
      <c r="R168" s="16">
        <v>0</v>
      </c>
      <c r="S168" s="16">
        <v>0</v>
      </c>
      <c r="T168" s="16">
        <v>6927.8</v>
      </c>
      <c r="U168" s="16">
        <v>0</v>
      </c>
      <c r="V168" s="16">
        <v>6927.8</v>
      </c>
      <c r="W168" s="16">
        <v>0</v>
      </c>
      <c r="X168" s="16">
        <v>-75.989999999999995</v>
      </c>
      <c r="Y168" s="16">
        <v>2923.56</v>
      </c>
      <c r="Z168" s="16">
        <v>0</v>
      </c>
      <c r="AA168" s="16">
        <v>0</v>
      </c>
      <c r="AB168" s="16">
        <v>-0.28000000000000003</v>
      </c>
      <c r="AC168" s="16">
        <v>0</v>
      </c>
      <c r="AD168" s="16">
        <v>0</v>
      </c>
      <c r="AE168" s="16">
        <v>0</v>
      </c>
      <c r="AF168" s="16">
        <v>6724.19</v>
      </c>
      <c r="AG168" s="16">
        <v>4978.49</v>
      </c>
      <c r="AH168" s="16">
        <v>0</v>
      </c>
      <c r="AI168" s="16">
        <v>2923.56</v>
      </c>
      <c r="AJ168" s="16">
        <v>0</v>
      </c>
      <c r="AK168" s="16">
        <v>24401.33</v>
      </c>
      <c r="AL168" s="16">
        <v>49869.599999999999</v>
      </c>
      <c r="AM168" s="16">
        <v>0</v>
      </c>
      <c r="AN168" s="16">
        <v>0</v>
      </c>
    </row>
    <row r="170" spans="1:40" x14ac:dyDescent="0.2">
      <c r="A170" s="12" t="s">
        <v>247</v>
      </c>
    </row>
    <row r="171" spans="1:40" x14ac:dyDescent="0.2">
      <c r="A171" s="2" t="s">
        <v>248</v>
      </c>
      <c r="B171" s="1" t="s">
        <v>249</v>
      </c>
      <c r="C171" s="1">
        <v>4892.25</v>
      </c>
      <c r="D171" s="1">
        <v>0</v>
      </c>
      <c r="E171" s="1">
        <v>0</v>
      </c>
      <c r="F171" s="1">
        <v>0</v>
      </c>
      <c r="G171" s="1">
        <v>0</v>
      </c>
      <c r="H171" s="1">
        <v>0</v>
      </c>
      <c r="I171" s="1">
        <v>708</v>
      </c>
      <c r="J171" s="1">
        <v>956.01</v>
      </c>
      <c r="K171" s="1">
        <v>244.61</v>
      </c>
      <c r="L171" s="1">
        <v>0</v>
      </c>
      <c r="M171" s="1">
        <v>0</v>
      </c>
      <c r="N171" s="1">
        <v>0</v>
      </c>
      <c r="O171" s="1">
        <v>0</v>
      </c>
      <c r="P171" s="1">
        <v>6800.87</v>
      </c>
      <c r="Q171" s="1">
        <v>0</v>
      </c>
      <c r="R171" s="1">
        <v>0</v>
      </c>
      <c r="S171" s="1">
        <v>0</v>
      </c>
      <c r="T171" s="1">
        <v>375.81</v>
      </c>
      <c r="U171" s="1">
        <v>0</v>
      </c>
      <c r="V171" s="1">
        <v>382.08</v>
      </c>
      <c r="W171" s="1">
        <v>0</v>
      </c>
      <c r="X171" s="1">
        <v>0</v>
      </c>
      <c r="Y171" s="1">
        <v>244.61</v>
      </c>
      <c r="Z171" s="1">
        <v>0</v>
      </c>
      <c r="AA171" s="1">
        <v>0</v>
      </c>
      <c r="AB171" s="1">
        <v>-0.04</v>
      </c>
      <c r="AC171" s="1">
        <v>0</v>
      </c>
      <c r="AD171" s="1">
        <v>0</v>
      </c>
      <c r="AE171" s="1">
        <v>0</v>
      </c>
      <c r="AF171" s="1">
        <v>562.61</v>
      </c>
      <c r="AG171" s="1">
        <v>0</v>
      </c>
      <c r="AH171" s="1">
        <v>0</v>
      </c>
      <c r="AI171" s="1">
        <v>244.61</v>
      </c>
      <c r="AJ171" s="1">
        <v>0</v>
      </c>
      <c r="AK171" s="1">
        <v>1433.87</v>
      </c>
      <c r="AL171" s="1">
        <v>5367</v>
      </c>
      <c r="AM171" s="1">
        <v>0</v>
      </c>
      <c r="AN171" s="1">
        <v>0</v>
      </c>
    </row>
    <row r="172" spans="1:40" x14ac:dyDescent="0.2">
      <c r="A172" s="2" t="s">
        <v>250</v>
      </c>
      <c r="B172" s="1" t="s">
        <v>251</v>
      </c>
      <c r="C172" s="1">
        <v>3750</v>
      </c>
      <c r="D172" s="1">
        <v>0</v>
      </c>
      <c r="E172" s="1">
        <v>0</v>
      </c>
      <c r="F172" s="1">
        <v>0</v>
      </c>
      <c r="G172" s="1">
        <v>0</v>
      </c>
      <c r="H172" s="1">
        <v>0</v>
      </c>
      <c r="I172" s="1">
        <v>708</v>
      </c>
      <c r="J172" s="1">
        <v>898.1</v>
      </c>
      <c r="K172" s="1">
        <v>187.5</v>
      </c>
      <c r="L172" s="1">
        <v>0</v>
      </c>
      <c r="M172" s="1">
        <v>0</v>
      </c>
      <c r="N172" s="1">
        <v>0</v>
      </c>
      <c r="O172" s="1">
        <v>0</v>
      </c>
      <c r="P172" s="1">
        <v>5543.6</v>
      </c>
      <c r="Q172" s="1">
        <v>0</v>
      </c>
      <c r="R172" s="1">
        <v>0</v>
      </c>
      <c r="S172" s="1">
        <v>0</v>
      </c>
      <c r="T172" s="1">
        <v>251.54</v>
      </c>
      <c r="U172" s="1">
        <v>0</v>
      </c>
      <c r="V172" s="1">
        <v>251.54</v>
      </c>
      <c r="W172" s="1">
        <v>0</v>
      </c>
      <c r="X172" s="1">
        <v>0</v>
      </c>
      <c r="Y172" s="1">
        <v>187.5</v>
      </c>
      <c r="Z172" s="1">
        <v>0</v>
      </c>
      <c r="AA172" s="1">
        <v>0</v>
      </c>
      <c r="AB172" s="1">
        <v>0.01</v>
      </c>
      <c r="AC172" s="1">
        <v>0</v>
      </c>
      <c r="AD172" s="1">
        <v>0</v>
      </c>
      <c r="AE172" s="1">
        <v>0</v>
      </c>
      <c r="AF172" s="1">
        <v>431.25</v>
      </c>
      <c r="AG172" s="1">
        <v>0</v>
      </c>
      <c r="AH172" s="1">
        <v>0</v>
      </c>
      <c r="AI172" s="1">
        <v>187.5</v>
      </c>
      <c r="AJ172" s="1">
        <v>0</v>
      </c>
      <c r="AK172" s="1">
        <v>1057.8</v>
      </c>
      <c r="AL172" s="1">
        <v>4485.8</v>
      </c>
      <c r="AM172" s="1">
        <v>0</v>
      </c>
      <c r="AN172" s="1">
        <v>0</v>
      </c>
    </row>
    <row r="173" spans="1:40" x14ac:dyDescent="0.2">
      <c r="A173" s="2" t="s">
        <v>252</v>
      </c>
      <c r="B173" s="1" t="s">
        <v>253</v>
      </c>
      <c r="C173" s="1">
        <v>4349.55</v>
      </c>
      <c r="D173" s="1">
        <v>0</v>
      </c>
      <c r="E173" s="1">
        <v>0</v>
      </c>
      <c r="F173" s="1">
        <v>0</v>
      </c>
      <c r="G173" s="1">
        <v>0</v>
      </c>
      <c r="H173" s="1">
        <v>0</v>
      </c>
      <c r="I173" s="1">
        <v>708</v>
      </c>
      <c r="J173" s="1">
        <v>928.5</v>
      </c>
      <c r="K173" s="1">
        <v>217.48</v>
      </c>
      <c r="L173" s="1">
        <v>0</v>
      </c>
      <c r="M173" s="1">
        <v>0</v>
      </c>
      <c r="N173" s="1">
        <v>0</v>
      </c>
      <c r="O173" s="1">
        <v>0</v>
      </c>
      <c r="P173" s="1">
        <v>6203.53</v>
      </c>
      <c r="Q173" s="1">
        <v>0</v>
      </c>
      <c r="R173" s="1">
        <v>0</v>
      </c>
      <c r="S173" s="1">
        <v>0</v>
      </c>
      <c r="T173" s="1">
        <v>316.77</v>
      </c>
      <c r="U173" s="1">
        <v>0</v>
      </c>
      <c r="V173" s="1">
        <v>323.02</v>
      </c>
      <c r="W173" s="1">
        <v>0</v>
      </c>
      <c r="X173" s="1">
        <v>0</v>
      </c>
      <c r="Y173" s="1">
        <v>217.48</v>
      </c>
      <c r="Z173" s="1">
        <v>0</v>
      </c>
      <c r="AA173" s="1">
        <v>0</v>
      </c>
      <c r="AB173" s="1">
        <v>-0.05</v>
      </c>
      <c r="AC173" s="1">
        <v>0</v>
      </c>
      <c r="AD173" s="1">
        <v>0</v>
      </c>
      <c r="AE173" s="1">
        <v>0</v>
      </c>
      <c r="AF173" s="1">
        <v>500.2</v>
      </c>
      <c r="AG173" s="1">
        <v>0</v>
      </c>
      <c r="AH173" s="1">
        <v>0</v>
      </c>
      <c r="AI173" s="1">
        <v>217.48</v>
      </c>
      <c r="AJ173" s="1">
        <v>0</v>
      </c>
      <c r="AK173" s="1">
        <v>1258.1300000000001</v>
      </c>
      <c r="AL173" s="1">
        <v>4945.3999999999996</v>
      </c>
      <c r="AM173" s="1">
        <v>0</v>
      </c>
      <c r="AN173" s="1">
        <v>0</v>
      </c>
    </row>
    <row r="174" spans="1:40" x14ac:dyDescent="0.2">
      <c r="A174" s="2" t="s">
        <v>254</v>
      </c>
      <c r="B174" s="1" t="s">
        <v>255</v>
      </c>
      <c r="C174" s="1">
        <v>3825</v>
      </c>
      <c r="D174" s="1">
        <v>0</v>
      </c>
      <c r="E174" s="1">
        <v>0</v>
      </c>
      <c r="F174" s="1">
        <v>0</v>
      </c>
      <c r="G174" s="1">
        <v>0</v>
      </c>
      <c r="H174" s="1">
        <v>0</v>
      </c>
      <c r="I174" s="1">
        <v>708</v>
      </c>
      <c r="J174" s="1">
        <v>901.91</v>
      </c>
      <c r="K174" s="1">
        <v>191.25</v>
      </c>
      <c r="L174" s="1">
        <v>0</v>
      </c>
      <c r="M174" s="1">
        <v>0</v>
      </c>
      <c r="N174" s="1">
        <v>0</v>
      </c>
      <c r="O174" s="1">
        <v>0</v>
      </c>
      <c r="P174" s="1">
        <v>5626.16</v>
      </c>
      <c r="Q174" s="1">
        <v>0</v>
      </c>
      <c r="R174" s="1">
        <v>0</v>
      </c>
      <c r="S174" s="1">
        <v>0</v>
      </c>
      <c r="T174" s="1">
        <v>259.7</v>
      </c>
      <c r="U174" s="1">
        <v>0</v>
      </c>
      <c r="V174" s="1">
        <v>259.7</v>
      </c>
      <c r="W174" s="1">
        <v>0</v>
      </c>
      <c r="X174" s="1">
        <v>0</v>
      </c>
      <c r="Y174" s="1">
        <v>191.25</v>
      </c>
      <c r="Z174" s="1">
        <v>0</v>
      </c>
      <c r="AA174" s="1">
        <v>0</v>
      </c>
      <c r="AB174" s="1">
        <v>0.04</v>
      </c>
      <c r="AC174" s="1">
        <v>133.44</v>
      </c>
      <c r="AD174" s="1">
        <v>-133.44</v>
      </c>
      <c r="AE174" s="1">
        <v>133.44</v>
      </c>
      <c r="AF174" s="1">
        <v>439.88</v>
      </c>
      <c r="AG174" s="1">
        <v>0</v>
      </c>
      <c r="AH174" s="1">
        <v>0</v>
      </c>
      <c r="AI174" s="1">
        <v>191.25</v>
      </c>
      <c r="AJ174" s="1">
        <v>0</v>
      </c>
      <c r="AK174" s="1">
        <v>1215.56</v>
      </c>
      <c r="AL174" s="1">
        <v>4410.6000000000004</v>
      </c>
      <c r="AM174" s="1">
        <v>0</v>
      </c>
      <c r="AN174" s="1">
        <v>0</v>
      </c>
    </row>
    <row r="175" spans="1:40" x14ac:dyDescent="0.2">
      <c r="A175" s="2" t="s">
        <v>256</v>
      </c>
      <c r="B175" s="1" t="s">
        <v>257</v>
      </c>
      <c r="C175" s="1">
        <v>3750</v>
      </c>
      <c r="D175" s="1">
        <v>0</v>
      </c>
      <c r="E175" s="1">
        <v>0</v>
      </c>
      <c r="F175" s="1">
        <v>0</v>
      </c>
      <c r="G175" s="1">
        <v>0</v>
      </c>
      <c r="H175" s="1">
        <v>0</v>
      </c>
      <c r="I175" s="1">
        <v>708</v>
      </c>
      <c r="J175" s="1">
        <v>898.1</v>
      </c>
      <c r="K175" s="1">
        <v>187.5</v>
      </c>
      <c r="L175" s="1">
        <v>0</v>
      </c>
      <c r="M175" s="1">
        <v>0</v>
      </c>
      <c r="N175" s="1">
        <v>0</v>
      </c>
      <c r="O175" s="1">
        <v>0</v>
      </c>
      <c r="P175" s="1">
        <v>5543.6</v>
      </c>
      <c r="Q175" s="1">
        <v>0</v>
      </c>
      <c r="R175" s="1">
        <v>0</v>
      </c>
      <c r="S175" s="1">
        <v>0</v>
      </c>
      <c r="T175" s="1">
        <v>251.54</v>
      </c>
      <c r="U175" s="1">
        <v>0</v>
      </c>
      <c r="V175" s="1">
        <v>251.54</v>
      </c>
      <c r="W175" s="1">
        <v>0</v>
      </c>
      <c r="X175" s="1">
        <v>0</v>
      </c>
      <c r="Y175" s="1">
        <v>187.5</v>
      </c>
      <c r="Z175" s="1">
        <v>47.23</v>
      </c>
      <c r="AA175" s="1">
        <v>0</v>
      </c>
      <c r="AB175" s="1">
        <v>0.03</v>
      </c>
      <c r="AC175" s="1">
        <v>0</v>
      </c>
      <c r="AD175" s="1">
        <v>0</v>
      </c>
      <c r="AE175" s="1">
        <v>0</v>
      </c>
      <c r="AF175" s="1">
        <v>0</v>
      </c>
      <c r="AG175" s="1">
        <v>0</v>
      </c>
      <c r="AH175" s="1">
        <v>0</v>
      </c>
      <c r="AI175" s="1">
        <v>187.5</v>
      </c>
      <c r="AJ175" s="1">
        <v>0</v>
      </c>
      <c r="AK175" s="1">
        <v>673.8</v>
      </c>
      <c r="AL175" s="1">
        <v>4869.8</v>
      </c>
      <c r="AM175" s="1">
        <v>0</v>
      </c>
      <c r="AN175" s="1">
        <v>0</v>
      </c>
    </row>
    <row r="176" spans="1:40" s="5" customFormat="1" x14ac:dyDescent="0.2">
      <c r="A176" s="15" t="s">
        <v>77</v>
      </c>
      <c r="C176" s="5" t="s">
        <v>78</v>
      </c>
      <c r="D176" s="5" t="s">
        <v>78</v>
      </c>
      <c r="E176" s="5" t="s">
        <v>78</v>
      </c>
      <c r="F176" s="5" t="s">
        <v>78</v>
      </c>
      <c r="G176" s="5" t="s">
        <v>78</v>
      </c>
      <c r="H176" s="5" t="s">
        <v>78</v>
      </c>
      <c r="I176" s="5" t="s">
        <v>78</v>
      </c>
      <c r="J176" s="5" t="s">
        <v>78</v>
      </c>
      <c r="K176" s="5" t="s">
        <v>78</v>
      </c>
      <c r="L176" s="5" t="s">
        <v>78</v>
      </c>
      <c r="M176" s="5" t="s">
        <v>78</v>
      </c>
      <c r="N176" s="5" t="s">
        <v>78</v>
      </c>
      <c r="O176" s="5" t="s">
        <v>78</v>
      </c>
      <c r="P176" s="5" t="s">
        <v>78</v>
      </c>
      <c r="Q176" s="5" t="s">
        <v>78</v>
      </c>
      <c r="R176" s="5" t="s">
        <v>78</v>
      </c>
      <c r="S176" s="5" t="s">
        <v>78</v>
      </c>
      <c r="T176" s="5" t="s">
        <v>78</v>
      </c>
      <c r="U176" s="5" t="s">
        <v>78</v>
      </c>
      <c r="V176" s="5" t="s">
        <v>78</v>
      </c>
      <c r="W176" s="5" t="s">
        <v>78</v>
      </c>
      <c r="X176" s="5" t="s">
        <v>78</v>
      </c>
      <c r="Y176" s="5" t="s">
        <v>78</v>
      </c>
      <c r="Z176" s="5" t="s">
        <v>78</v>
      </c>
      <c r="AA176" s="5" t="s">
        <v>78</v>
      </c>
      <c r="AB176" s="5" t="s">
        <v>78</v>
      </c>
      <c r="AC176" s="5" t="s">
        <v>78</v>
      </c>
      <c r="AD176" s="5" t="s">
        <v>78</v>
      </c>
      <c r="AE176" s="5" t="s">
        <v>78</v>
      </c>
      <c r="AF176" s="5" t="s">
        <v>78</v>
      </c>
      <c r="AG176" s="5" t="s">
        <v>78</v>
      </c>
      <c r="AH176" s="5" t="s">
        <v>78</v>
      </c>
      <c r="AI176" s="5" t="s">
        <v>78</v>
      </c>
      <c r="AJ176" s="5" t="s">
        <v>78</v>
      </c>
      <c r="AK176" s="5" t="s">
        <v>78</v>
      </c>
      <c r="AL176" s="5" t="s">
        <v>78</v>
      </c>
      <c r="AM176" s="5" t="s">
        <v>78</v>
      </c>
      <c r="AN176" s="5" t="s">
        <v>78</v>
      </c>
    </row>
    <row r="177" spans="1:40" x14ac:dyDescent="0.2">
      <c r="C177" s="16">
        <v>20566.8</v>
      </c>
      <c r="D177" s="16">
        <v>0</v>
      </c>
      <c r="E177" s="16">
        <v>0</v>
      </c>
      <c r="F177" s="16">
        <v>0</v>
      </c>
      <c r="G177" s="16">
        <v>0</v>
      </c>
      <c r="H177" s="16">
        <v>0</v>
      </c>
      <c r="I177" s="16">
        <v>3540</v>
      </c>
      <c r="J177" s="16">
        <v>4582.62</v>
      </c>
      <c r="K177" s="16">
        <v>1028.3399999999999</v>
      </c>
      <c r="L177" s="16">
        <v>0</v>
      </c>
      <c r="M177" s="16">
        <v>0</v>
      </c>
      <c r="N177" s="16">
        <v>0</v>
      </c>
      <c r="O177" s="16">
        <v>0</v>
      </c>
      <c r="P177" s="16">
        <v>29717.759999999998</v>
      </c>
      <c r="Q177" s="16">
        <v>0</v>
      </c>
      <c r="R177" s="16">
        <v>0</v>
      </c>
      <c r="S177" s="16">
        <v>0</v>
      </c>
      <c r="T177" s="16">
        <v>1455.36</v>
      </c>
      <c r="U177" s="16">
        <v>0</v>
      </c>
      <c r="V177" s="16">
        <v>1467.88</v>
      </c>
      <c r="W177" s="16">
        <v>0</v>
      </c>
      <c r="X177" s="16">
        <v>0</v>
      </c>
      <c r="Y177" s="16">
        <v>1028.3399999999999</v>
      </c>
      <c r="Z177" s="16">
        <v>47.23</v>
      </c>
      <c r="AA177" s="16">
        <v>0</v>
      </c>
      <c r="AB177" s="16">
        <v>-0.01</v>
      </c>
      <c r="AC177" s="16">
        <v>133.44</v>
      </c>
      <c r="AD177" s="16">
        <v>-133.44</v>
      </c>
      <c r="AE177" s="16">
        <v>133.44</v>
      </c>
      <c r="AF177" s="16">
        <v>1933.94</v>
      </c>
      <c r="AG177" s="16">
        <v>0</v>
      </c>
      <c r="AH177" s="16">
        <v>0</v>
      </c>
      <c r="AI177" s="16">
        <v>1028.3399999999999</v>
      </c>
      <c r="AJ177" s="16">
        <v>0</v>
      </c>
      <c r="AK177" s="16">
        <v>5639.16</v>
      </c>
      <c r="AL177" s="16">
        <v>24078.6</v>
      </c>
      <c r="AM177" s="16">
        <v>0</v>
      </c>
      <c r="AN177" s="16">
        <v>0</v>
      </c>
    </row>
    <row r="179" spans="1:40" x14ac:dyDescent="0.2">
      <c r="A179" s="12" t="s">
        <v>258</v>
      </c>
    </row>
    <row r="180" spans="1:40" x14ac:dyDescent="0.2">
      <c r="A180" s="2" t="s">
        <v>259</v>
      </c>
      <c r="B180" s="1" t="s">
        <v>260</v>
      </c>
      <c r="C180" s="1">
        <v>3750</v>
      </c>
      <c r="D180" s="1">
        <v>0</v>
      </c>
      <c r="E180" s="1">
        <v>0</v>
      </c>
      <c r="F180" s="1">
        <v>0</v>
      </c>
      <c r="G180" s="1">
        <v>0</v>
      </c>
      <c r="H180" s="1">
        <v>0</v>
      </c>
      <c r="I180" s="1">
        <v>708</v>
      </c>
      <c r="J180" s="1">
        <v>898.1</v>
      </c>
      <c r="K180" s="1">
        <v>187.5</v>
      </c>
      <c r="L180" s="1">
        <v>0</v>
      </c>
      <c r="M180" s="1">
        <v>0</v>
      </c>
      <c r="N180" s="1">
        <v>0</v>
      </c>
      <c r="O180" s="1">
        <v>0</v>
      </c>
      <c r="P180" s="1">
        <v>5543.6</v>
      </c>
      <c r="Q180" s="1">
        <v>0</v>
      </c>
      <c r="R180" s="1">
        <v>0</v>
      </c>
      <c r="S180" s="1">
        <v>0</v>
      </c>
      <c r="T180" s="1">
        <v>251.54</v>
      </c>
      <c r="U180" s="1">
        <v>0</v>
      </c>
      <c r="V180" s="1">
        <v>251.54</v>
      </c>
      <c r="W180" s="1">
        <v>0</v>
      </c>
      <c r="X180" s="1">
        <v>-41.67</v>
      </c>
      <c r="Y180" s="1">
        <v>187.5</v>
      </c>
      <c r="Z180" s="1">
        <v>0</v>
      </c>
      <c r="AA180" s="1">
        <v>0</v>
      </c>
      <c r="AB180" s="1">
        <v>-0.02</v>
      </c>
      <c r="AC180" s="1">
        <v>0</v>
      </c>
      <c r="AD180" s="1">
        <v>0</v>
      </c>
      <c r="AE180" s="1">
        <v>0</v>
      </c>
      <c r="AF180" s="1">
        <v>431.25</v>
      </c>
      <c r="AG180" s="1">
        <v>958.7</v>
      </c>
      <c r="AH180" s="1">
        <v>0</v>
      </c>
      <c r="AI180" s="1">
        <v>187.5</v>
      </c>
      <c r="AJ180" s="1">
        <v>0</v>
      </c>
      <c r="AK180" s="1">
        <v>1974.8</v>
      </c>
      <c r="AL180" s="1">
        <v>3568.8</v>
      </c>
      <c r="AM180" s="1">
        <v>0</v>
      </c>
      <c r="AN180" s="1">
        <v>0</v>
      </c>
    </row>
    <row r="181" spans="1:40" x14ac:dyDescent="0.2">
      <c r="A181" s="2" t="s">
        <v>261</v>
      </c>
      <c r="B181" s="1" t="s">
        <v>262</v>
      </c>
      <c r="C181" s="1">
        <v>4667.55</v>
      </c>
      <c r="D181" s="1">
        <v>0</v>
      </c>
      <c r="E181" s="1">
        <v>0</v>
      </c>
      <c r="F181" s="1">
        <v>0</v>
      </c>
      <c r="G181" s="1">
        <v>0</v>
      </c>
      <c r="H181" s="1">
        <v>0</v>
      </c>
      <c r="I181" s="1">
        <v>708</v>
      </c>
      <c r="J181" s="1">
        <v>944.62</v>
      </c>
      <c r="K181" s="1">
        <v>233.38</v>
      </c>
      <c r="L181" s="1">
        <v>0</v>
      </c>
      <c r="M181" s="1">
        <v>0</v>
      </c>
      <c r="N181" s="1">
        <v>0</v>
      </c>
      <c r="O181" s="1">
        <v>0</v>
      </c>
      <c r="P181" s="1">
        <v>6553.55</v>
      </c>
      <c r="Q181" s="1">
        <v>0</v>
      </c>
      <c r="R181" s="1">
        <v>0</v>
      </c>
      <c r="S181" s="1">
        <v>0</v>
      </c>
      <c r="T181" s="1">
        <v>351.37</v>
      </c>
      <c r="U181" s="1">
        <v>0</v>
      </c>
      <c r="V181" s="1">
        <v>357.62</v>
      </c>
      <c r="W181" s="1">
        <v>0</v>
      </c>
      <c r="X181" s="1">
        <v>0</v>
      </c>
      <c r="Y181" s="1">
        <v>233.38</v>
      </c>
      <c r="Z181" s="1">
        <v>0</v>
      </c>
      <c r="AA181" s="1">
        <v>0</v>
      </c>
      <c r="AB181" s="1">
        <v>0</v>
      </c>
      <c r="AC181" s="1">
        <v>0</v>
      </c>
      <c r="AD181" s="1">
        <v>0</v>
      </c>
      <c r="AE181" s="1">
        <v>0</v>
      </c>
      <c r="AF181" s="1">
        <v>536.77</v>
      </c>
      <c r="AG181" s="1">
        <v>0</v>
      </c>
      <c r="AH181" s="1">
        <v>0</v>
      </c>
      <c r="AI181" s="1">
        <v>233.38</v>
      </c>
      <c r="AJ181" s="1">
        <v>0</v>
      </c>
      <c r="AK181" s="1">
        <v>1361.15</v>
      </c>
      <c r="AL181" s="1">
        <v>5192.3999999999996</v>
      </c>
      <c r="AM181" s="1">
        <v>0</v>
      </c>
      <c r="AN181" s="1">
        <v>0</v>
      </c>
    </row>
    <row r="182" spans="1:40" x14ac:dyDescent="0.2">
      <c r="A182" s="2" t="s">
        <v>263</v>
      </c>
      <c r="B182" s="1" t="s">
        <v>264</v>
      </c>
      <c r="C182" s="1">
        <v>4022.25</v>
      </c>
      <c r="D182" s="1">
        <v>0</v>
      </c>
      <c r="E182" s="1">
        <v>0</v>
      </c>
      <c r="F182" s="1">
        <v>0</v>
      </c>
      <c r="G182" s="1">
        <v>0</v>
      </c>
      <c r="H182" s="1">
        <v>0</v>
      </c>
      <c r="I182" s="1">
        <v>708</v>
      </c>
      <c r="J182" s="1">
        <v>911.91</v>
      </c>
      <c r="K182" s="1">
        <v>201.11</v>
      </c>
      <c r="L182" s="1">
        <v>0</v>
      </c>
      <c r="M182" s="1">
        <v>0</v>
      </c>
      <c r="N182" s="1">
        <v>0</v>
      </c>
      <c r="O182" s="1">
        <v>0</v>
      </c>
      <c r="P182" s="1">
        <v>5843.27</v>
      </c>
      <c r="Q182" s="1">
        <v>0</v>
      </c>
      <c r="R182" s="1">
        <v>0</v>
      </c>
      <c r="S182" s="1">
        <v>0</v>
      </c>
      <c r="T182" s="1">
        <v>281.16000000000003</v>
      </c>
      <c r="U182" s="1">
        <v>0</v>
      </c>
      <c r="V182" s="1">
        <v>287.41000000000003</v>
      </c>
      <c r="W182" s="1">
        <v>0</v>
      </c>
      <c r="X182" s="1">
        <v>0</v>
      </c>
      <c r="Y182" s="1">
        <v>201.11</v>
      </c>
      <c r="Z182" s="1">
        <v>0</v>
      </c>
      <c r="AA182" s="1">
        <v>0</v>
      </c>
      <c r="AB182" s="1">
        <v>0.08</v>
      </c>
      <c r="AC182" s="1">
        <v>0</v>
      </c>
      <c r="AD182" s="1">
        <v>0</v>
      </c>
      <c r="AE182" s="1">
        <v>0</v>
      </c>
      <c r="AF182" s="1">
        <v>462.56</v>
      </c>
      <c r="AG182" s="1">
        <v>0</v>
      </c>
      <c r="AH182" s="1">
        <v>0</v>
      </c>
      <c r="AI182" s="1">
        <v>201.11</v>
      </c>
      <c r="AJ182" s="1">
        <v>0</v>
      </c>
      <c r="AK182" s="1">
        <v>1152.27</v>
      </c>
      <c r="AL182" s="1">
        <v>4691</v>
      </c>
      <c r="AM182" s="1">
        <v>0</v>
      </c>
      <c r="AN182" s="1">
        <v>0</v>
      </c>
    </row>
    <row r="183" spans="1:40" x14ac:dyDescent="0.2">
      <c r="A183" s="2" t="s">
        <v>265</v>
      </c>
      <c r="B183" s="1" t="s">
        <v>266</v>
      </c>
      <c r="C183" s="1">
        <v>6843.75</v>
      </c>
      <c r="D183" s="1">
        <v>0</v>
      </c>
      <c r="E183" s="1">
        <v>0</v>
      </c>
      <c r="F183" s="1">
        <v>0</v>
      </c>
      <c r="G183" s="1">
        <v>0</v>
      </c>
      <c r="H183" s="1">
        <v>0</v>
      </c>
      <c r="I183" s="1">
        <v>708</v>
      </c>
      <c r="J183" s="1">
        <v>1054.94</v>
      </c>
      <c r="K183" s="1">
        <v>342.19</v>
      </c>
      <c r="L183" s="1">
        <v>0</v>
      </c>
      <c r="M183" s="1">
        <v>0</v>
      </c>
      <c r="N183" s="1">
        <v>0</v>
      </c>
      <c r="O183" s="1">
        <v>0</v>
      </c>
      <c r="P183" s="1">
        <v>8948.8799999999992</v>
      </c>
      <c r="Q183" s="1">
        <v>0</v>
      </c>
      <c r="R183" s="1">
        <v>0</v>
      </c>
      <c r="S183" s="1">
        <v>0</v>
      </c>
      <c r="T183" s="1">
        <v>666.26</v>
      </c>
      <c r="U183" s="1">
        <v>0</v>
      </c>
      <c r="V183" s="1">
        <v>688.66</v>
      </c>
      <c r="W183" s="1">
        <v>0</v>
      </c>
      <c r="X183" s="1">
        <v>0</v>
      </c>
      <c r="Y183" s="1">
        <v>342.19</v>
      </c>
      <c r="Z183" s="1">
        <v>0</v>
      </c>
      <c r="AA183" s="1">
        <v>0</v>
      </c>
      <c r="AB183" s="1">
        <v>0.01</v>
      </c>
      <c r="AC183" s="1">
        <v>0</v>
      </c>
      <c r="AD183" s="1">
        <v>0</v>
      </c>
      <c r="AE183" s="1">
        <v>0</v>
      </c>
      <c r="AF183" s="1">
        <v>787.03</v>
      </c>
      <c r="AG183" s="1">
        <v>0</v>
      </c>
      <c r="AH183" s="1">
        <v>0</v>
      </c>
      <c r="AI183" s="1">
        <v>342.19</v>
      </c>
      <c r="AJ183" s="1">
        <v>0</v>
      </c>
      <c r="AK183" s="1">
        <v>2160.08</v>
      </c>
      <c r="AL183" s="1">
        <v>6788.8</v>
      </c>
      <c r="AM183" s="1">
        <v>0</v>
      </c>
      <c r="AN183" s="1">
        <v>0</v>
      </c>
    </row>
    <row r="184" spans="1:40" s="5" customFormat="1" x14ac:dyDescent="0.2">
      <c r="A184" s="15" t="s">
        <v>77</v>
      </c>
      <c r="C184" s="5" t="s">
        <v>78</v>
      </c>
      <c r="D184" s="5" t="s">
        <v>78</v>
      </c>
      <c r="E184" s="5" t="s">
        <v>78</v>
      </c>
      <c r="F184" s="5" t="s">
        <v>78</v>
      </c>
      <c r="G184" s="5" t="s">
        <v>78</v>
      </c>
      <c r="H184" s="5" t="s">
        <v>78</v>
      </c>
      <c r="I184" s="5" t="s">
        <v>78</v>
      </c>
      <c r="J184" s="5" t="s">
        <v>78</v>
      </c>
      <c r="K184" s="5" t="s">
        <v>78</v>
      </c>
      <c r="L184" s="5" t="s">
        <v>78</v>
      </c>
      <c r="M184" s="5" t="s">
        <v>78</v>
      </c>
      <c r="N184" s="5" t="s">
        <v>78</v>
      </c>
      <c r="O184" s="5" t="s">
        <v>78</v>
      </c>
      <c r="P184" s="5" t="s">
        <v>78</v>
      </c>
      <c r="Q184" s="5" t="s">
        <v>78</v>
      </c>
      <c r="R184" s="5" t="s">
        <v>78</v>
      </c>
      <c r="S184" s="5" t="s">
        <v>78</v>
      </c>
      <c r="T184" s="5" t="s">
        <v>78</v>
      </c>
      <c r="U184" s="5" t="s">
        <v>78</v>
      </c>
      <c r="V184" s="5" t="s">
        <v>78</v>
      </c>
      <c r="W184" s="5" t="s">
        <v>78</v>
      </c>
      <c r="X184" s="5" t="s">
        <v>78</v>
      </c>
      <c r="Y184" s="5" t="s">
        <v>78</v>
      </c>
      <c r="Z184" s="5" t="s">
        <v>78</v>
      </c>
      <c r="AA184" s="5" t="s">
        <v>78</v>
      </c>
      <c r="AB184" s="5" t="s">
        <v>78</v>
      </c>
      <c r="AC184" s="5" t="s">
        <v>78</v>
      </c>
      <c r="AD184" s="5" t="s">
        <v>78</v>
      </c>
      <c r="AE184" s="5" t="s">
        <v>78</v>
      </c>
      <c r="AF184" s="5" t="s">
        <v>78</v>
      </c>
      <c r="AG184" s="5" t="s">
        <v>78</v>
      </c>
      <c r="AH184" s="5" t="s">
        <v>78</v>
      </c>
      <c r="AI184" s="5" t="s">
        <v>78</v>
      </c>
      <c r="AJ184" s="5" t="s">
        <v>78</v>
      </c>
      <c r="AK184" s="5" t="s">
        <v>78</v>
      </c>
      <c r="AL184" s="5" t="s">
        <v>78</v>
      </c>
      <c r="AM184" s="5" t="s">
        <v>78</v>
      </c>
      <c r="AN184" s="5" t="s">
        <v>78</v>
      </c>
    </row>
    <row r="185" spans="1:40" x14ac:dyDescent="0.2">
      <c r="C185" s="16">
        <v>19283.55</v>
      </c>
      <c r="D185" s="16">
        <v>0</v>
      </c>
      <c r="E185" s="16">
        <v>0</v>
      </c>
      <c r="F185" s="16">
        <v>0</v>
      </c>
      <c r="G185" s="16">
        <v>0</v>
      </c>
      <c r="H185" s="16">
        <v>0</v>
      </c>
      <c r="I185" s="16">
        <v>2832</v>
      </c>
      <c r="J185" s="16">
        <v>3809.57</v>
      </c>
      <c r="K185" s="16">
        <v>964.18</v>
      </c>
      <c r="L185" s="16">
        <v>0</v>
      </c>
      <c r="M185" s="16">
        <v>0</v>
      </c>
      <c r="N185" s="16">
        <v>0</v>
      </c>
      <c r="O185" s="16">
        <v>0</v>
      </c>
      <c r="P185" s="16">
        <v>26889.3</v>
      </c>
      <c r="Q185" s="16">
        <v>0</v>
      </c>
      <c r="R185" s="16">
        <v>0</v>
      </c>
      <c r="S185" s="16">
        <v>0</v>
      </c>
      <c r="T185" s="16">
        <v>1550.33</v>
      </c>
      <c r="U185" s="16">
        <v>0</v>
      </c>
      <c r="V185" s="16">
        <v>1585.23</v>
      </c>
      <c r="W185" s="16">
        <v>0</v>
      </c>
      <c r="X185" s="16">
        <v>-41.67</v>
      </c>
      <c r="Y185" s="16">
        <v>964.18</v>
      </c>
      <c r="Z185" s="16">
        <v>0</v>
      </c>
      <c r="AA185" s="16">
        <v>0</v>
      </c>
      <c r="AB185" s="16">
        <v>7.0000000000000007E-2</v>
      </c>
      <c r="AC185" s="16">
        <v>0</v>
      </c>
      <c r="AD185" s="16">
        <v>0</v>
      </c>
      <c r="AE185" s="16">
        <v>0</v>
      </c>
      <c r="AF185" s="16">
        <v>2217.61</v>
      </c>
      <c r="AG185" s="16">
        <v>958.7</v>
      </c>
      <c r="AH185" s="16">
        <v>0</v>
      </c>
      <c r="AI185" s="16">
        <v>964.18</v>
      </c>
      <c r="AJ185" s="16">
        <v>0</v>
      </c>
      <c r="AK185" s="16">
        <v>6648.3</v>
      </c>
      <c r="AL185" s="16">
        <v>20241</v>
      </c>
      <c r="AM185" s="16">
        <v>0</v>
      </c>
      <c r="AN185" s="16">
        <v>0</v>
      </c>
    </row>
    <row r="187" spans="1:40" x14ac:dyDescent="0.2">
      <c r="A187" s="12" t="s">
        <v>267</v>
      </c>
    </row>
    <row r="188" spans="1:40" x14ac:dyDescent="0.2">
      <c r="A188" s="2" t="s">
        <v>268</v>
      </c>
      <c r="B188" s="1" t="s">
        <v>269</v>
      </c>
      <c r="C188" s="1">
        <v>0</v>
      </c>
      <c r="D188" s="1">
        <v>0</v>
      </c>
      <c r="E188" s="1">
        <v>0</v>
      </c>
      <c r="F188" s="1">
        <v>0</v>
      </c>
      <c r="G188" s="1">
        <v>0</v>
      </c>
      <c r="H188" s="1">
        <v>0</v>
      </c>
      <c r="I188" s="1">
        <v>0</v>
      </c>
      <c r="J188" s="1">
        <v>0</v>
      </c>
      <c r="K188" s="1">
        <v>0</v>
      </c>
      <c r="L188" s="1">
        <v>0</v>
      </c>
      <c r="M188" s="1">
        <v>6408.15</v>
      </c>
      <c r="N188" s="1">
        <v>0</v>
      </c>
      <c r="O188" s="1">
        <v>0</v>
      </c>
      <c r="P188" s="1">
        <v>6408.15</v>
      </c>
      <c r="Q188" s="1">
        <v>0</v>
      </c>
      <c r="R188" s="1">
        <v>0</v>
      </c>
      <c r="S188" s="1">
        <v>0</v>
      </c>
      <c r="T188" s="1">
        <v>0</v>
      </c>
      <c r="U188" s="1">
        <v>0</v>
      </c>
      <c r="V188" s="1">
        <v>0</v>
      </c>
      <c r="W188" s="1">
        <v>0</v>
      </c>
      <c r="X188" s="1">
        <v>0</v>
      </c>
      <c r="Y188" s="1">
        <v>0</v>
      </c>
      <c r="Z188" s="1">
        <v>0</v>
      </c>
      <c r="AA188" s="1">
        <v>0</v>
      </c>
      <c r="AB188" s="1">
        <v>0.15</v>
      </c>
      <c r="AC188" s="1">
        <v>0</v>
      </c>
      <c r="AD188" s="1">
        <v>0</v>
      </c>
      <c r="AE188" s="1">
        <v>0</v>
      </c>
      <c r="AF188" s="1">
        <v>0</v>
      </c>
      <c r="AG188" s="1">
        <v>0</v>
      </c>
      <c r="AH188" s="1">
        <v>0</v>
      </c>
      <c r="AI188" s="1">
        <v>0</v>
      </c>
      <c r="AJ188" s="1">
        <v>0</v>
      </c>
      <c r="AK188" s="1">
        <v>0.15</v>
      </c>
      <c r="AL188" s="1">
        <v>6408</v>
      </c>
      <c r="AM188" s="1">
        <v>0</v>
      </c>
      <c r="AN188" s="1">
        <v>0</v>
      </c>
    </row>
    <row r="189" spans="1:40" x14ac:dyDescent="0.2">
      <c r="A189" s="2" t="s">
        <v>270</v>
      </c>
      <c r="B189" s="1" t="s">
        <v>271</v>
      </c>
      <c r="C189" s="1">
        <v>0</v>
      </c>
      <c r="D189" s="1">
        <v>0</v>
      </c>
      <c r="E189" s="1">
        <v>0</v>
      </c>
      <c r="F189" s="1">
        <v>0</v>
      </c>
      <c r="G189" s="1">
        <v>0</v>
      </c>
      <c r="H189" s="1">
        <v>0</v>
      </c>
      <c r="I189" s="1">
        <v>0</v>
      </c>
      <c r="J189" s="1">
        <v>0</v>
      </c>
      <c r="K189" s="1">
        <v>0</v>
      </c>
      <c r="L189" s="1">
        <v>0</v>
      </c>
      <c r="M189" s="1">
        <v>3289.65</v>
      </c>
      <c r="N189" s="1">
        <v>0</v>
      </c>
      <c r="O189" s="1">
        <v>0</v>
      </c>
      <c r="P189" s="1">
        <v>3289.65</v>
      </c>
      <c r="Q189" s="1">
        <v>0</v>
      </c>
      <c r="R189" s="1">
        <v>0</v>
      </c>
      <c r="S189" s="1">
        <v>0</v>
      </c>
      <c r="T189" s="1">
        <v>0</v>
      </c>
      <c r="U189" s="1">
        <v>0</v>
      </c>
      <c r="V189" s="1">
        <v>0</v>
      </c>
      <c r="W189" s="1">
        <v>0</v>
      </c>
      <c r="X189" s="1">
        <v>0</v>
      </c>
      <c r="Y189" s="1">
        <v>0</v>
      </c>
      <c r="Z189" s="1">
        <v>0</v>
      </c>
      <c r="AA189" s="1">
        <v>0</v>
      </c>
      <c r="AB189" s="1">
        <v>0.05</v>
      </c>
      <c r="AC189" s="1">
        <v>0</v>
      </c>
      <c r="AD189" s="1">
        <v>0</v>
      </c>
      <c r="AE189" s="1">
        <v>0</v>
      </c>
      <c r="AF189" s="1">
        <v>0</v>
      </c>
      <c r="AG189" s="1">
        <v>0</v>
      </c>
      <c r="AH189" s="1">
        <v>0</v>
      </c>
      <c r="AI189" s="1">
        <v>0</v>
      </c>
      <c r="AJ189" s="1">
        <v>0</v>
      </c>
      <c r="AK189" s="1">
        <v>0.05</v>
      </c>
      <c r="AL189" s="1">
        <v>3289.6</v>
      </c>
      <c r="AM189" s="1">
        <v>0</v>
      </c>
      <c r="AN189" s="1">
        <v>0</v>
      </c>
    </row>
    <row r="190" spans="1:40" x14ac:dyDescent="0.2">
      <c r="A190" s="2" t="s">
        <v>272</v>
      </c>
      <c r="B190" s="1" t="s">
        <v>273</v>
      </c>
      <c r="C190" s="1">
        <v>0</v>
      </c>
      <c r="D190" s="1">
        <v>0</v>
      </c>
      <c r="E190" s="1">
        <v>0</v>
      </c>
      <c r="F190" s="1">
        <v>0</v>
      </c>
      <c r="G190" s="1">
        <v>0</v>
      </c>
      <c r="H190" s="1">
        <v>0</v>
      </c>
      <c r="I190" s="1">
        <v>0</v>
      </c>
      <c r="J190" s="1">
        <v>0</v>
      </c>
      <c r="K190" s="1">
        <v>0</v>
      </c>
      <c r="L190" s="1">
        <v>0</v>
      </c>
      <c r="M190" s="1">
        <v>2257.15</v>
      </c>
      <c r="N190" s="1">
        <v>0</v>
      </c>
      <c r="O190" s="1">
        <v>0</v>
      </c>
      <c r="P190" s="1">
        <v>2257.15</v>
      </c>
      <c r="Q190" s="1">
        <v>0</v>
      </c>
      <c r="R190" s="1">
        <v>0</v>
      </c>
      <c r="S190" s="1">
        <v>0</v>
      </c>
      <c r="T190" s="1">
        <v>0</v>
      </c>
      <c r="U190" s="1">
        <v>0</v>
      </c>
      <c r="V190" s="1">
        <v>0</v>
      </c>
      <c r="W190" s="1">
        <v>0</v>
      </c>
      <c r="X190" s="1">
        <v>0</v>
      </c>
      <c r="Y190" s="1">
        <v>0</v>
      </c>
      <c r="Z190" s="1">
        <v>0</v>
      </c>
      <c r="AA190" s="1">
        <v>0</v>
      </c>
      <c r="AB190" s="1">
        <v>0.15</v>
      </c>
      <c r="AC190" s="1">
        <v>0</v>
      </c>
      <c r="AD190" s="1">
        <v>0</v>
      </c>
      <c r="AE190" s="1">
        <v>0</v>
      </c>
      <c r="AF190" s="1">
        <v>0</v>
      </c>
      <c r="AG190" s="1">
        <v>0</v>
      </c>
      <c r="AH190" s="1">
        <v>0</v>
      </c>
      <c r="AI190" s="1">
        <v>0</v>
      </c>
      <c r="AJ190" s="1">
        <v>0</v>
      </c>
      <c r="AK190" s="1">
        <v>0.15</v>
      </c>
      <c r="AL190" s="1">
        <v>2257</v>
      </c>
      <c r="AM190" s="1">
        <v>0</v>
      </c>
      <c r="AN190" s="1">
        <v>0</v>
      </c>
    </row>
    <row r="191" spans="1:40" x14ac:dyDescent="0.2">
      <c r="A191" s="2" t="s">
        <v>274</v>
      </c>
      <c r="B191" s="1" t="s">
        <v>275</v>
      </c>
      <c r="C191" s="1">
        <v>0</v>
      </c>
      <c r="D191" s="1">
        <v>0</v>
      </c>
      <c r="E191" s="1">
        <v>0</v>
      </c>
      <c r="F191" s="1">
        <v>0</v>
      </c>
      <c r="G191" s="1">
        <v>0</v>
      </c>
      <c r="H191" s="1">
        <v>0</v>
      </c>
      <c r="I191" s="1">
        <v>0</v>
      </c>
      <c r="J191" s="1">
        <v>0</v>
      </c>
      <c r="K191" s="1">
        <v>0</v>
      </c>
      <c r="L191" s="1">
        <v>0</v>
      </c>
      <c r="M191" s="1">
        <v>5478.3</v>
      </c>
      <c r="N191" s="1">
        <v>0</v>
      </c>
      <c r="O191" s="1">
        <v>0</v>
      </c>
      <c r="P191" s="1">
        <v>5478.3</v>
      </c>
      <c r="Q191" s="1">
        <v>0</v>
      </c>
      <c r="R191" s="1">
        <v>0</v>
      </c>
      <c r="S191" s="1">
        <v>0</v>
      </c>
      <c r="T191" s="1">
        <v>0</v>
      </c>
      <c r="U191" s="1">
        <v>0</v>
      </c>
      <c r="V191" s="1">
        <v>0</v>
      </c>
      <c r="W191" s="1">
        <v>0</v>
      </c>
      <c r="X191" s="1">
        <v>0</v>
      </c>
      <c r="Y191" s="1">
        <v>0</v>
      </c>
      <c r="Z191" s="1">
        <v>0</v>
      </c>
      <c r="AA191" s="1">
        <v>0</v>
      </c>
      <c r="AB191" s="1">
        <v>-0.1</v>
      </c>
      <c r="AC191" s="1">
        <v>0</v>
      </c>
      <c r="AD191" s="1">
        <v>0</v>
      </c>
      <c r="AE191" s="1">
        <v>0</v>
      </c>
      <c r="AF191" s="1">
        <v>0</v>
      </c>
      <c r="AG191" s="1">
        <v>0</v>
      </c>
      <c r="AH191" s="1">
        <v>0</v>
      </c>
      <c r="AI191" s="1">
        <v>0</v>
      </c>
      <c r="AJ191" s="1">
        <v>0</v>
      </c>
      <c r="AK191" s="1">
        <v>-0.1</v>
      </c>
      <c r="AL191" s="1">
        <v>5478.4</v>
      </c>
      <c r="AM191" s="1">
        <v>0</v>
      </c>
      <c r="AN191" s="1">
        <v>0</v>
      </c>
    </row>
    <row r="192" spans="1:40" s="5" customFormat="1" x14ac:dyDescent="0.2">
      <c r="A192" s="15" t="s">
        <v>77</v>
      </c>
      <c r="C192" s="5" t="s">
        <v>78</v>
      </c>
      <c r="D192" s="5" t="s">
        <v>78</v>
      </c>
      <c r="E192" s="5" t="s">
        <v>78</v>
      </c>
      <c r="F192" s="5" t="s">
        <v>78</v>
      </c>
      <c r="G192" s="5" t="s">
        <v>78</v>
      </c>
      <c r="H192" s="5" t="s">
        <v>78</v>
      </c>
      <c r="I192" s="5" t="s">
        <v>78</v>
      </c>
      <c r="J192" s="5" t="s">
        <v>78</v>
      </c>
      <c r="K192" s="5" t="s">
        <v>78</v>
      </c>
      <c r="L192" s="5" t="s">
        <v>78</v>
      </c>
      <c r="M192" s="5" t="s">
        <v>78</v>
      </c>
      <c r="N192" s="5" t="s">
        <v>78</v>
      </c>
      <c r="O192" s="5" t="s">
        <v>78</v>
      </c>
      <c r="P192" s="5" t="s">
        <v>78</v>
      </c>
      <c r="Q192" s="5" t="s">
        <v>78</v>
      </c>
      <c r="R192" s="5" t="s">
        <v>78</v>
      </c>
      <c r="S192" s="5" t="s">
        <v>78</v>
      </c>
      <c r="T192" s="5" t="s">
        <v>78</v>
      </c>
      <c r="U192" s="5" t="s">
        <v>78</v>
      </c>
      <c r="V192" s="5" t="s">
        <v>78</v>
      </c>
      <c r="W192" s="5" t="s">
        <v>78</v>
      </c>
      <c r="X192" s="5" t="s">
        <v>78</v>
      </c>
      <c r="Y192" s="5" t="s">
        <v>78</v>
      </c>
      <c r="Z192" s="5" t="s">
        <v>78</v>
      </c>
      <c r="AA192" s="5" t="s">
        <v>78</v>
      </c>
      <c r="AB192" s="5" t="s">
        <v>78</v>
      </c>
      <c r="AC192" s="5" t="s">
        <v>78</v>
      </c>
      <c r="AD192" s="5" t="s">
        <v>78</v>
      </c>
      <c r="AE192" s="5" t="s">
        <v>78</v>
      </c>
      <c r="AF192" s="5" t="s">
        <v>78</v>
      </c>
      <c r="AG192" s="5" t="s">
        <v>78</v>
      </c>
      <c r="AH192" s="5" t="s">
        <v>78</v>
      </c>
      <c r="AI192" s="5" t="s">
        <v>78</v>
      </c>
      <c r="AJ192" s="5" t="s">
        <v>78</v>
      </c>
      <c r="AK192" s="5" t="s">
        <v>78</v>
      </c>
      <c r="AL192" s="5" t="s">
        <v>78</v>
      </c>
      <c r="AM192" s="5" t="s">
        <v>78</v>
      </c>
      <c r="AN192" s="5" t="s">
        <v>78</v>
      </c>
    </row>
    <row r="193" spans="1:40" x14ac:dyDescent="0.2">
      <c r="C193" s="16">
        <v>0</v>
      </c>
      <c r="D193" s="16">
        <v>0</v>
      </c>
      <c r="E193" s="16">
        <v>0</v>
      </c>
      <c r="F193" s="16">
        <v>0</v>
      </c>
      <c r="G193" s="16">
        <v>0</v>
      </c>
      <c r="H193" s="16">
        <v>0</v>
      </c>
      <c r="I193" s="16">
        <v>0</v>
      </c>
      <c r="J193" s="16">
        <v>0</v>
      </c>
      <c r="K193" s="16">
        <v>0</v>
      </c>
      <c r="L193" s="16">
        <v>0</v>
      </c>
      <c r="M193" s="16">
        <v>17433.25</v>
      </c>
      <c r="N193" s="16">
        <v>0</v>
      </c>
      <c r="O193" s="16">
        <v>0</v>
      </c>
      <c r="P193" s="16">
        <v>17433.25</v>
      </c>
      <c r="Q193" s="16">
        <v>0</v>
      </c>
      <c r="R193" s="16">
        <v>0</v>
      </c>
      <c r="S193" s="16">
        <v>0</v>
      </c>
      <c r="T193" s="16">
        <v>0</v>
      </c>
      <c r="U193" s="16">
        <v>0</v>
      </c>
      <c r="V193" s="16">
        <v>0</v>
      </c>
      <c r="W193" s="16">
        <v>0</v>
      </c>
      <c r="X193" s="16">
        <v>0</v>
      </c>
      <c r="Y193" s="16">
        <v>0</v>
      </c>
      <c r="Z193" s="16">
        <v>0</v>
      </c>
      <c r="AA193" s="16">
        <v>0</v>
      </c>
      <c r="AB193" s="16">
        <v>0.25</v>
      </c>
      <c r="AC193" s="16">
        <v>0</v>
      </c>
      <c r="AD193" s="16">
        <v>0</v>
      </c>
      <c r="AE193" s="16">
        <v>0</v>
      </c>
      <c r="AF193" s="16">
        <v>0</v>
      </c>
      <c r="AG193" s="16">
        <v>0</v>
      </c>
      <c r="AH193" s="16">
        <v>0</v>
      </c>
      <c r="AI193" s="16">
        <v>0</v>
      </c>
      <c r="AJ193" s="16">
        <v>0</v>
      </c>
      <c r="AK193" s="16">
        <v>0.25</v>
      </c>
      <c r="AL193" s="16">
        <v>17433</v>
      </c>
      <c r="AM193" s="16">
        <v>0</v>
      </c>
      <c r="AN193" s="16">
        <v>0</v>
      </c>
    </row>
    <row r="195" spans="1:40" s="5" customFormat="1" x14ac:dyDescent="0.2">
      <c r="A195" s="14"/>
      <c r="C195" s="5" t="s">
        <v>276</v>
      </c>
      <c r="D195" s="5" t="s">
        <v>276</v>
      </c>
      <c r="E195" s="5" t="s">
        <v>276</v>
      </c>
      <c r="F195" s="5" t="s">
        <v>276</v>
      </c>
      <c r="G195" s="5" t="s">
        <v>276</v>
      </c>
      <c r="H195" s="5" t="s">
        <v>276</v>
      </c>
      <c r="I195" s="5" t="s">
        <v>276</v>
      </c>
      <c r="J195" s="5" t="s">
        <v>276</v>
      </c>
      <c r="K195" s="5" t="s">
        <v>276</v>
      </c>
      <c r="L195" s="5" t="s">
        <v>276</v>
      </c>
      <c r="M195" s="5" t="s">
        <v>276</v>
      </c>
      <c r="N195" s="5" t="s">
        <v>276</v>
      </c>
      <c r="O195" s="5" t="s">
        <v>276</v>
      </c>
      <c r="P195" s="5" t="s">
        <v>276</v>
      </c>
      <c r="Q195" s="5" t="s">
        <v>276</v>
      </c>
      <c r="R195" s="5" t="s">
        <v>276</v>
      </c>
      <c r="S195" s="5" t="s">
        <v>276</v>
      </c>
      <c r="T195" s="5" t="s">
        <v>276</v>
      </c>
      <c r="U195" s="5" t="s">
        <v>276</v>
      </c>
      <c r="V195" s="5" t="s">
        <v>276</v>
      </c>
      <c r="W195" s="5" t="s">
        <v>276</v>
      </c>
      <c r="X195" s="5" t="s">
        <v>276</v>
      </c>
      <c r="Y195" s="5" t="s">
        <v>276</v>
      </c>
      <c r="Z195" s="5" t="s">
        <v>276</v>
      </c>
      <c r="AA195" s="5" t="s">
        <v>276</v>
      </c>
      <c r="AB195" s="5" t="s">
        <v>276</v>
      </c>
      <c r="AC195" s="5" t="s">
        <v>276</v>
      </c>
      <c r="AD195" s="5" t="s">
        <v>276</v>
      </c>
      <c r="AE195" s="5" t="s">
        <v>276</v>
      </c>
      <c r="AF195" s="5" t="s">
        <v>276</v>
      </c>
      <c r="AG195" s="5" t="s">
        <v>276</v>
      </c>
      <c r="AH195" s="5" t="s">
        <v>276</v>
      </c>
      <c r="AI195" s="5" t="s">
        <v>276</v>
      </c>
      <c r="AJ195" s="5" t="s">
        <v>276</v>
      </c>
      <c r="AK195" s="5" t="s">
        <v>276</v>
      </c>
      <c r="AL195" s="5" t="s">
        <v>276</v>
      </c>
      <c r="AM195" s="5" t="s">
        <v>276</v>
      </c>
      <c r="AN195" s="5" t="s">
        <v>276</v>
      </c>
    </row>
    <row r="196" spans="1:40" x14ac:dyDescent="0.2">
      <c r="A196" s="15" t="s">
        <v>277</v>
      </c>
      <c r="B196" s="1" t="s">
        <v>278</v>
      </c>
      <c r="C196" s="16">
        <v>455923.7</v>
      </c>
      <c r="D196" s="16">
        <v>0</v>
      </c>
      <c r="E196" s="16">
        <v>0</v>
      </c>
      <c r="F196" s="16">
        <v>0</v>
      </c>
      <c r="G196" s="16">
        <v>5984.37</v>
      </c>
      <c r="H196" s="16">
        <v>1496.09</v>
      </c>
      <c r="I196" s="16">
        <v>69148</v>
      </c>
      <c r="J196" s="16">
        <v>92548.14</v>
      </c>
      <c r="K196" s="16">
        <v>23095.41</v>
      </c>
      <c r="L196" s="16">
        <v>0</v>
      </c>
      <c r="M196" s="16">
        <v>17433.25</v>
      </c>
      <c r="N196" s="16">
        <v>0</v>
      </c>
      <c r="O196" s="16">
        <v>0</v>
      </c>
      <c r="P196" s="16">
        <v>665628.96</v>
      </c>
      <c r="Q196" s="16">
        <v>-1191.8800000000001</v>
      </c>
      <c r="R196" s="16">
        <v>0</v>
      </c>
      <c r="S196" s="16">
        <v>-218.36</v>
      </c>
      <c r="T196" s="16">
        <v>37450.559999999998</v>
      </c>
      <c r="U196" s="16">
        <v>0</v>
      </c>
      <c r="V196" s="16">
        <v>36630.85</v>
      </c>
      <c r="W196" s="16">
        <v>0</v>
      </c>
      <c r="X196" s="16">
        <v>-1661.76</v>
      </c>
      <c r="Y196" s="16">
        <v>23095.41</v>
      </c>
      <c r="Z196" s="16">
        <v>194.01</v>
      </c>
      <c r="AA196" s="16">
        <v>0</v>
      </c>
      <c r="AB196" s="16">
        <v>-0.77</v>
      </c>
      <c r="AC196" s="16">
        <v>1677.99</v>
      </c>
      <c r="AD196" s="16">
        <v>-1677.99</v>
      </c>
      <c r="AE196" s="16">
        <v>1677.99</v>
      </c>
      <c r="AF196" s="16">
        <v>46476.71</v>
      </c>
      <c r="AG196" s="16">
        <v>41397.47</v>
      </c>
      <c r="AH196" s="16">
        <v>0</v>
      </c>
      <c r="AI196" s="16">
        <v>23095.41</v>
      </c>
      <c r="AJ196" s="16">
        <v>0</v>
      </c>
      <c r="AK196" s="16">
        <v>170686.96</v>
      </c>
      <c r="AL196" s="16">
        <v>494942</v>
      </c>
      <c r="AM196" s="16">
        <v>0</v>
      </c>
      <c r="AN196" s="16">
        <v>0</v>
      </c>
    </row>
    <row r="198" spans="1:40" x14ac:dyDescent="0.2">
      <c r="C198" s="1" t="s">
        <v>278</v>
      </c>
      <c r="D198" s="1" t="s">
        <v>278</v>
      </c>
      <c r="E198" s="1" t="s">
        <v>278</v>
      </c>
      <c r="F198" s="1" t="s">
        <v>278</v>
      </c>
      <c r="G198" s="1" t="s">
        <v>278</v>
      </c>
      <c r="H198" s="1" t="s">
        <v>278</v>
      </c>
      <c r="I198" s="1" t="s">
        <v>278</v>
      </c>
      <c r="J198" s="1" t="s">
        <v>278</v>
      </c>
      <c r="K198" s="1" t="s">
        <v>278</v>
      </c>
      <c r="L198" s="1" t="s">
        <v>278</v>
      </c>
      <c r="M198" s="1" t="s">
        <v>278</v>
      </c>
      <c r="N198" s="1" t="s">
        <v>278</v>
      </c>
      <c r="O198" s="1" t="s">
        <v>278</v>
      </c>
      <c r="P198" s="1" t="s">
        <v>278</v>
      </c>
      <c r="Q198" s="1" t="s">
        <v>278</v>
      </c>
      <c r="R198" s="1" t="s">
        <v>278</v>
      </c>
      <c r="S198" s="1" t="s">
        <v>278</v>
      </c>
      <c r="T198" s="1" t="s">
        <v>278</v>
      </c>
      <c r="U198" s="1" t="s">
        <v>278</v>
      </c>
      <c r="V198" s="1" t="s">
        <v>278</v>
      </c>
      <c r="W198" s="1" t="s">
        <v>278</v>
      </c>
      <c r="X198" s="1" t="s">
        <v>278</v>
      </c>
      <c r="Y198" s="1">
        <f>Y196*2</f>
        <v>46190.82</v>
      </c>
      <c r="Z198" s="1" t="s">
        <v>278</v>
      </c>
      <c r="AA198" s="1" t="s">
        <v>278</v>
      </c>
      <c r="AB198" s="1" t="s">
        <v>278</v>
      </c>
      <c r="AC198" s="1" t="s">
        <v>278</v>
      </c>
      <c r="AD198" s="1" t="s">
        <v>278</v>
      </c>
      <c r="AE198" s="1" t="s">
        <v>278</v>
      </c>
      <c r="AF198" s="1" t="s">
        <v>278</v>
      </c>
      <c r="AG198" s="1" t="s">
        <v>278</v>
      </c>
      <c r="AH198" s="1" t="s">
        <v>278</v>
      </c>
      <c r="AI198" s="1" t="s">
        <v>278</v>
      </c>
      <c r="AJ198" s="1" t="s">
        <v>278</v>
      </c>
      <c r="AK198" s="1" t="s">
        <v>278</v>
      </c>
      <c r="AL198" s="1">
        <v>494941.99999999971</v>
      </c>
      <c r="AM198" s="1" t="s">
        <v>278</v>
      </c>
    </row>
    <row r="199" spans="1:40" x14ac:dyDescent="0.2">
      <c r="A199" s="2" t="s">
        <v>278</v>
      </c>
      <c r="B199" s="1" t="s">
        <v>278</v>
      </c>
      <c r="C199" s="16"/>
      <c r="D199" s="16"/>
      <c r="E199" s="16"/>
      <c r="F199" s="16"/>
      <c r="G199" s="16"/>
      <c r="H199" s="16"/>
      <c r="I199" s="16"/>
      <c r="J199" s="16"/>
      <c r="K199" s="16"/>
      <c r="L199" s="16"/>
      <c r="M199" s="16"/>
      <c r="N199" s="16"/>
      <c r="O199" s="16"/>
      <c r="P199" s="16"/>
      <c r="Q199" s="16"/>
      <c r="R199" s="16"/>
      <c r="S199" s="16"/>
      <c r="T199" s="16"/>
      <c r="U199" s="16"/>
      <c r="V199" s="16"/>
      <c r="W199" s="16"/>
      <c r="X199" s="16"/>
      <c r="Y199" s="16"/>
      <c r="Z199" s="16"/>
      <c r="AA199" s="16"/>
      <c r="AB199" s="16"/>
      <c r="AC199" s="16"/>
      <c r="AD199" s="16"/>
      <c r="AE199" s="16"/>
      <c r="AF199" s="16"/>
      <c r="AG199" s="16"/>
      <c r="AH199" s="16"/>
      <c r="AI199" s="16"/>
      <c r="AJ199" s="16"/>
      <c r="AK199" s="16"/>
      <c r="AL199" s="16"/>
      <c r="AM199" s="16"/>
      <c r="AN199" s="16"/>
    </row>
  </sheetData>
  <mergeCells count="4">
    <mergeCell ref="B1:F1"/>
    <mergeCell ref="B2:F2"/>
    <mergeCell ref="B3:F3"/>
    <mergeCell ref="B4:F4"/>
  </mergeCells>
  <conditionalFormatting sqref="A1:B4 G1:XFD4 A5:XFD1048576">
    <cfRule type="cellIs" dxfId="1" priority="1" operator="lessThan">
      <formula>0</formula>
    </cfRule>
  </conditionalFormatting>
  <pageMargins left="0.7" right="0.7" top="0.75" bottom="0.75" header="0.3" footer="0.3"/>
  <pageSetup paperSize="5" scale="2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28B420-D85C-496E-8E2A-C71A2D61D6E2}">
  <dimension ref="A1:C98"/>
  <sheetViews>
    <sheetView topLeftCell="A65" workbookViewId="0">
      <selection sqref="A1:A98"/>
    </sheetView>
  </sheetViews>
  <sheetFormatPr baseColWidth="10" defaultRowHeight="15" x14ac:dyDescent="0.25"/>
  <sheetData>
    <row r="1" spans="1:3" s="1" customFormat="1" ht="11.25" x14ac:dyDescent="0.2">
      <c r="A1" s="2" t="s">
        <v>51</v>
      </c>
      <c r="B1" s="1" t="s">
        <v>52</v>
      </c>
      <c r="C1" s="1">
        <v>187.5</v>
      </c>
    </row>
    <row r="2" spans="1:3" s="1" customFormat="1" ht="11.25" x14ac:dyDescent="0.2">
      <c r="A2" s="2" t="s">
        <v>53</v>
      </c>
      <c r="B2" s="1" t="s">
        <v>54</v>
      </c>
      <c r="C2" s="1">
        <v>189.75</v>
      </c>
    </row>
    <row r="3" spans="1:3" s="1" customFormat="1" ht="11.25" x14ac:dyDescent="0.2">
      <c r="A3" s="2" t="s">
        <v>55</v>
      </c>
      <c r="B3" s="1" t="s">
        <v>56</v>
      </c>
      <c r="C3" s="1">
        <v>187.5</v>
      </c>
    </row>
    <row r="4" spans="1:3" s="1" customFormat="1" ht="11.25" x14ac:dyDescent="0.2">
      <c r="A4" s="2" t="s">
        <v>57</v>
      </c>
      <c r="B4" s="1" t="s">
        <v>58</v>
      </c>
      <c r="C4" s="1">
        <v>237.48</v>
      </c>
    </row>
    <row r="5" spans="1:3" s="1" customFormat="1" ht="11.25" x14ac:dyDescent="0.2">
      <c r="A5" s="2" t="s">
        <v>59</v>
      </c>
      <c r="B5" s="1" t="s">
        <v>60</v>
      </c>
      <c r="C5" s="1">
        <v>237.48</v>
      </c>
    </row>
    <row r="6" spans="1:3" s="1" customFormat="1" ht="11.25" x14ac:dyDescent="0.2">
      <c r="A6" s="2" t="s">
        <v>61</v>
      </c>
      <c r="B6" s="1" t="s">
        <v>62</v>
      </c>
      <c r="C6" s="1">
        <v>191.25</v>
      </c>
    </row>
    <row r="7" spans="1:3" s="1" customFormat="1" ht="11.25" x14ac:dyDescent="0.2">
      <c r="A7" s="2" t="s">
        <v>63</v>
      </c>
      <c r="B7" s="1" t="s">
        <v>64</v>
      </c>
      <c r="C7" s="1">
        <v>342.52</v>
      </c>
    </row>
    <row r="8" spans="1:3" s="1" customFormat="1" ht="11.25" x14ac:dyDescent="0.2">
      <c r="A8" s="2" t="s">
        <v>65</v>
      </c>
      <c r="B8" s="1" t="s">
        <v>66</v>
      </c>
      <c r="C8" s="1">
        <v>202.5</v>
      </c>
    </row>
    <row r="9" spans="1:3" s="1" customFormat="1" ht="11.25" x14ac:dyDescent="0.2">
      <c r="A9" s="2" t="s">
        <v>67</v>
      </c>
      <c r="B9" s="1" t="s">
        <v>68</v>
      </c>
      <c r="C9" s="1">
        <v>191.25</v>
      </c>
    </row>
    <row r="10" spans="1:3" s="1" customFormat="1" ht="11.25" x14ac:dyDescent="0.2">
      <c r="A10" s="2" t="s">
        <v>69</v>
      </c>
      <c r="B10" s="1" t="s">
        <v>70</v>
      </c>
      <c r="C10" s="1">
        <v>214.01</v>
      </c>
    </row>
    <row r="11" spans="1:3" s="1" customFormat="1" ht="11.25" x14ac:dyDescent="0.2">
      <c r="A11" s="2" t="s">
        <v>71</v>
      </c>
      <c r="B11" s="1" t="s">
        <v>72</v>
      </c>
      <c r="C11" s="1">
        <v>191.25</v>
      </c>
    </row>
    <row r="12" spans="1:3" s="1" customFormat="1" ht="11.25" x14ac:dyDescent="0.2">
      <c r="A12" s="2" t="s">
        <v>73</v>
      </c>
      <c r="B12" s="1" t="s">
        <v>74</v>
      </c>
      <c r="C12" s="1">
        <v>253.31</v>
      </c>
    </row>
    <row r="13" spans="1:3" s="1" customFormat="1" ht="11.25" x14ac:dyDescent="0.2">
      <c r="A13" s="2" t="s">
        <v>75</v>
      </c>
      <c r="B13" s="1" t="s">
        <v>76</v>
      </c>
      <c r="C13" s="1">
        <v>191.25</v>
      </c>
    </row>
    <row r="14" spans="1:3" s="1" customFormat="1" ht="11.25" x14ac:dyDescent="0.2">
      <c r="A14" s="2" t="s">
        <v>80</v>
      </c>
      <c r="B14" s="1" t="s">
        <v>81</v>
      </c>
      <c r="C14" s="1">
        <v>253.07</v>
      </c>
    </row>
    <row r="15" spans="1:3" s="1" customFormat="1" ht="11.25" x14ac:dyDescent="0.2">
      <c r="A15" s="2" t="s">
        <v>82</v>
      </c>
      <c r="B15" s="1" t="s">
        <v>83</v>
      </c>
      <c r="C15" s="1">
        <v>237.48</v>
      </c>
    </row>
    <row r="16" spans="1:3" s="1" customFormat="1" ht="11.25" x14ac:dyDescent="0.2">
      <c r="A16" s="2" t="s">
        <v>84</v>
      </c>
      <c r="B16" s="1" t="s">
        <v>85</v>
      </c>
      <c r="C16" s="1">
        <v>278</v>
      </c>
    </row>
    <row r="17" spans="1:3" s="1" customFormat="1" ht="11.25" x14ac:dyDescent="0.2">
      <c r="A17" s="2" t="s">
        <v>86</v>
      </c>
      <c r="B17" s="1" t="s">
        <v>87</v>
      </c>
      <c r="C17" s="1">
        <v>237.48</v>
      </c>
    </row>
    <row r="18" spans="1:3" s="1" customFormat="1" ht="11.25" x14ac:dyDescent="0.2">
      <c r="A18" s="2" t="s">
        <v>88</v>
      </c>
      <c r="B18" s="1" t="s">
        <v>89</v>
      </c>
      <c r="C18" s="1">
        <v>189.75</v>
      </c>
    </row>
    <row r="19" spans="1:3" s="1" customFormat="1" ht="11.25" x14ac:dyDescent="0.2">
      <c r="A19" s="2" t="s">
        <v>90</v>
      </c>
      <c r="B19" s="1" t="s">
        <v>91</v>
      </c>
      <c r="C19" s="1">
        <v>237.48</v>
      </c>
    </row>
    <row r="20" spans="1:3" s="1" customFormat="1" ht="11.25" x14ac:dyDescent="0.2">
      <c r="A20" s="2" t="s">
        <v>92</v>
      </c>
      <c r="B20" s="1" t="s">
        <v>93</v>
      </c>
      <c r="C20" s="1">
        <v>237.48</v>
      </c>
    </row>
    <row r="21" spans="1:3" s="1" customFormat="1" ht="11.25" x14ac:dyDescent="0.2">
      <c r="A21" s="2" t="s">
        <v>94</v>
      </c>
      <c r="B21" s="1" t="s">
        <v>95</v>
      </c>
      <c r="C21" s="1">
        <v>237.48</v>
      </c>
    </row>
    <row r="22" spans="1:3" s="1" customFormat="1" ht="11.25" x14ac:dyDescent="0.2">
      <c r="A22" s="2" t="s">
        <v>96</v>
      </c>
      <c r="B22" s="1" t="s">
        <v>97</v>
      </c>
      <c r="C22" s="1">
        <v>237.48</v>
      </c>
    </row>
    <row r="23" spans="1:3" s="1" customFormat="1" ht="11.25" x14ac:dyDescent="0.2">
      <c r="A23" s="2" t="s">
        <v>98</v>
      </c>
      <c r="B23" s="1" t="s">
        <v>99</v>
      </c>
      <c r="C23" s="1">
        <v>237.48</v>
      </c>
    </row>
    <row r="24" spans="1:3" s="1" customFormat="1" ht="11.25" x14ac:dyDescent="0.2">
      <c r="A24" s="2" t="s">
        <v>100</v>
      </c>
      <c r="B24" s="1" t="s">
        <v>101</v>
      </c>
      <c r="C24" s="1">
        <v>237.48</v>
      </c>
    </row>
    <row r="25" spans="1:3" s="1" customFormat="1" ht="11.25" x14ac:dyDescent="0.2">
      <c r="A25" s="2" t="s">
        <v>102</v>
      </c>
      <c r="B25" s="1" t="s">
        <v>103</v>
      </c>
      <c r="C25" s="1">
        <v>366.99</v>
      </c>
    </row>
    <row r="26" spans="1:3" s="1" customFormat="1" ht="11.25" x14ac:dyDescent="0.2">
      <c r="A26" s="2" t="s">
        <v>104</v>
      </c>
      <c r="B26" s="1" t="s">
        <v>105</v>
      </c>
      <c r="C26" s="1">
        <v>98.16</v>
      </c>
    </row>
    <row r="27" spans="1:3" s="1" customFormat="1" ht="11.25" x14ac:dyDescent="0.2">
      <c r="A27" s="2" t="s">
        <v>107</v>
      </c>
      <c r="B27" s="1" t="s">
        <v>108</v>
      </c>
      <c r="C27" s="1">
        <v>187.5</v>
      </c>
    </row>
    <row r="28" spans="1:3" s="1" customFormat="1" ht="11.25" x14ac:dyDescent="0.2">
      <c r="A28" s="2" t="s">
        <v>109</v>
      </c>
      <c r="B28" s="1" t="s">
        <v>110</v>
      </c>
      <c r="C28" s="1">
        <v>360.55</v>
      </c>
    </row>
    <row r="29" spans="1:3" s="1" customFormat="1" ht="11.25" x14ac:dyDescent="0.2">
      <c r="A29" s="2" t="s">
        <v>111</v>
      </c>
      <c r="B29" s="1" t="s">
        <v>112</v>
      </c>
      <c r="C29" s="1">
        <v>188.31</v>
      </c>
    </row>
    <row r="30" spans="1:3" s="1" customFormat="1" ht="11.25" x14ac:dyDescent="0.2">
      <c r="A30" s="2" t="s">
        <v>113</v>
      </c>
      <c r="B30" s="1" t="s">
        <v>114</v>
      </c>
      <c r="C30" s="1">
        <v>191.3</v>
      </c>
    </row>
    <row r="31" spans="1:3" s="1" customFormat="1" ht="11.25" x14ac:dyDescent="0.2">
      <c r="A31" s="2" t="s">
        <v>115</v>
      </c>
      <c r="B31" s="1" t="s">
        <v>116</v>
      </c>
      <c r="C31" s="1">
        <v>187.5</v>
      </c>
    </row>
    <row r="32" spans="1:3" s="1" customFormat="1" ht="11.25" x14ac:dyDescent="0.2">
      <c r="A32" s="2" t="s">
        <v>117</v>
      </c>
      <c r="B32" s="1" t="s">
        <v>118</v>
      </c>
      <c r="C32" s="1">
        <v>203.56</v>
      </c>
    </row>
    <row r="33" spans="1:3" s="1" customFormat="1" ht="11.25" x14ac:dyDescent="0.2">
      <c r="A33" s="2" t="s">
        <v>119</v>
      </c>
      <c r="B33" s="1" t="s">
        <v>120</v>
      </c>
      <c r="C33" s="1">
        <v>352.97</v>
      </c>
    </row>
    <row r="34" spans="1:3" s="1" customFormat="1" ht="11.25" x14ac:dyDescent="0.2">
      <c r="A34" s="2" t="s">
        <v>121</v>
      </c>
      <c r="B34" s="1" t="s">
        <v>122</v>
      </c>
      <c r="C34" s="1">
        <v>113.88</v>
      </c>
    </row>
    <row r="35" spans="1:3" s="1" customFormat="1" ht="11.25" x14ac:dyDescent="0.2">
      <c r="A35" s="2" t="s">
        <v>123</v>
      </c>
      <c r="B35" s="1" t="s">
        <v>124</v>
      </c>
      <c r="C35" s="1">
        <v>189.75</v>
      </c>
    </row>
    <row r="36" spans="1:3" s="1" customFormat="1" ht="11.25" x14ac:dyDescent="0.2">
      <c r="A36" s="2" t="s">
        <v>125</v>
      </c>
      <c r="B36" s="1" t="s">
        <v>126</v>
      </c>
      <c r="C36" s="1">
        <v>237.48</v>
      </c>
    </row>
    <row r="37" spans="1:3" s="1" customFormat="1" ht="11.25" x14ac:dyDescent="0.2">
      <c r="A37" s="2" t="s">
        <v>127</v>
      </c>
      <c r="B37" s="1" t="s">
        <v>128</v>
      </c>
      <c r="C37" s="1">
        <v>237.48</v>
      </c>
    </row>
    <row r="38" spans="1:3" s="1" customFormat="1" ht="11.25" x14ac:dyDescent="0.2">
      <c r="A38" s="2" t="s">
        <v>129</v>
      </c>
      <c r="B38" s="1" t="s">
        <v>130</v>
      </c>
      <c r="C38" s="1">
        <v>121.78</v>
      </c>
    </row>
    <row r="39" spans="1:3" s="1" customFormat="1" ht="11.25" x14ac:dyDescent="0.2">
      <c r="A39" s="2" t="s">
        <v>131</v>
      </c>
      <c r="B39" s="1" t="s">
        <v>132</v>
      </c>
      <c r="C39" s="1">
        <v>105.47</v>
      </c>
    </row>
    <row r="40" spans="1:3" s="1" customFormat="1" ht="11.25" x14ac:dyDescent="0.2">
      <c r="A40" s="2" t="s">
        <v>133</v>
      </c>
      <c r="B40" s="1" t="s">
        <v>134</v>
      </c>
      <c r="C40" s="1">
        <v>121.78</v>
      </c>
    </row>
    <row r="41" spans="1:3" s="1" customFormat="1" ht="11.25" x14ac:dyDescent="0.2">
      <c r="A41" s="2" t="s">
        <v>135</v>
      </c>
      <c r="B41" s="1" t="s">
        <v>136</v>
      </c>
      <c r="C41" s="1">
        <v>210.26</v>
      </c>
    </row>
    <row r="42" spans="1:3" s="1" customFormat="1" ht="11.25" x14ac:dyDescent="0.2">
      <c r="A42" s="2" t="s">
        <v>137</v>
      </c>
      <c r="B42" s="1" t="s">
        <v>138</v>
      </c>
      <c r="C42" s="1">
        <v>191.25</v>
      </c>
    </row>
    <row r="43" spans="1:3" s="1" customFormat="1" ht="11.25" x14ac:dyDescent="0.2">
      <c r="A43" s="2" t="s">
        <v>140</v>
      </c>
      <c r="B43" s="1" t="s">
        <v>141</v>
      </c>
      <c r="C43" s="1">
        <v>351.41</v>
      </c>
    </row>
    <row r="44" spans="1:3" s="1" customFormat="1" ht="11.25" x14ac:dyDescent="0.2">
      <c r="A44" s="2" t="s">
        <v>142</v>
      </c>
      <c r="B44" s="1" t="s">
        <v>143</v>
      </c>
      <c r="C44" s="1">
        <v>257.55</v>
      </c>
    </row>
    <row r="45" spans="1:3" s="1" customFormat="1" ht="11.25" x14ac:dyDescent="0.2">
      <c r="A45" s="2" t="s">
        <v>144</v>
      </c>
      <c r="B45" s="1" t="s">
        <v>145</v>
      </c>
      <c r="C45" s="1">
        <v>239.14</v>
      </c>
    </row>
    <row r="46" spans="1:3" s="1" customFormat="1" ht="11.25" x14ac:dyDescent="0.2">
      <c r="A46" s="2" t="s">
        <v>146</v>
      </c>
      <c r="B46" s="1" t="s">
        <v>147</v>
      </c>
      <c r="C46" s="1">
        <v>191.25</v>
      </c>
    </row>
    <row r="47" spans="1:3" s="1" customFormat="1" ht="11.25" x14ac:dyDescent="0.2">
      <c r="A47" s="2" t="s">
        <v>148</v>
      </c>
      <c r="B47" s="1" t="s">
        <v>149</v>
      </c>
      <c r="C47" s="1">
        <v>195</v>
      </c>
    </row>
    <row r="48" spans="1:3" s="1" customFormat="1" ht="11.25" x14ac:dyDescent="0.2">
      <c r="A48" s="2" t="s">
        <v>151</v>
      </c>
      <c r="B48" s="1" t="s">
        <v>152</v>
      </c>
      <c r="C48" s="1">
        <v>195</v>
      </c>
    </row>
    <row r="49" spans="1:3" s="1" customFormat="1" ht="11.25" x14ac:dyDescent="0.2">
      <c r="A49" s="2" t="s">
        <v>153</v>
      </c>
      <c r="B49" s="1" t="s">
        <v>154</v>
      </c>
      <c r="C49" s="1">
        <v>187.5</v>
      </c>
    </row>
    <row r="50" spans="1:3" s="1" customFormat="1" ht="11.25" x14ac:dyDescent="0.2">
      <c r="A50" s="2" t="s">
        <v>155</v>
      </c>
      <c r="B50" s="1" t="s">
        <v>156</v>
      </c>
      <c r="C50" s="1">
        <v>187.5</v>
      </c>
    </row>
    <row r="51" spans="1:3" s="1" customFormat="1" ht="11.25" x14ac:dyDescent="0.2">
      <c r="A51" s="2" t="s">
        <v>158</v>
      </c>
      <c r="B51" s="1" t="s">
        <v>159</v>
      </c>
      <c r="C51" s="1">
        <v>189.75</v>
      </c>
    </row>
    <row r="52" spans="1:3" s="1" customFormat="1" ht="11.25" x14ac:dyDescent="0.2">
      <c r="A52" s="2" t="s">
        <v>160</v>
      </c>
      <c r="B52" s="1" t="s">
        <v>161</v>
      </c>
      <c r="C52" s="1">
        <v>187.5</v>
      </c>
    </row>
    <row r="53" spans="1:3" s="1" customFormat="1" ht="11.25" x14ac:dyDescent="0.2">
      <c r="A53" s="2" t="s">
        <v>163</v>
      </c>
      <c r="B53" s="1" t="s">
        <v>164</v>
      </c>
      <c r="C53" s="1">
        <v>195</v>
      </c>
    </row>
    <row r="54" spans="1:3" s="1" customFormat="1" ht="11.25" x14ac:dyDescent="0.2">
      <c r="A54" s="2" t="s">
        <v>165</v>
      </c>
      <c r="B54" s="1" t="s">
        <v>166</v>
      </c>
      <c r="C54" s="1">
        <v>187.5</v>
      </c>
    </row>
    <row r="55" spans="1:3" s="1" customFormat="1" ht="11.25" x14ac:dyDescent="0.2">
      <c r="A55" s="2" t="s">
        <v>168</v>
      </c>
      <c r="B55" s="1" t="s">
        <v>169</v>
      </c>
      <c r="C55" s="1">
        <v>187.5</v>
      </c>
    </row>
    <row r="56" spans="1:3" s="1" customFormat="1" ht="11.25" x14ac:dyDescent="0.2">
      <c r="A56" s="2" t="s">
        <v>170</v>
      </c>
      <c r="B56" s="1" t="s">
        <v>171</v>
      </c>
      <c r="C56" s="1">
        <v>151.80000000000001</v>
      </c>
    </row>
    <row r="57" spans="1:3" s="1" customFormat="1" ht="11.25" x14ac:dyDescent="0.2">
      <c r="A57" s="2" t="s">
        <v>173</v>
      </c>
      <c r="B57" s="1" t="s">
        <v>174</v>
      </c>
      <c r="C57" s="1">
        <v>177.1</v>
      </c>
    </row>
    <row r="58" spans="1:3" s="1" customFormat="1" ht="11.25" x14ac:dyDescent="0.2">
      <c r="A58" s="2" t="s">
        <v>176</v>
      </c>
      <c r="B58" s="1" t="s">
        <v>177</v>
      </c>
      <c r="C58" s="1">
        <v>189.75</v>
      </c>
    </row>
    <row r="59" spans="1:3" x14ac:dyDescent="0.25">
      <c r="A59" s="2" t="s">
        <v>179</v>
      </c>
      <c r="B59" s="1" t="s">
        <v>180</v>
      </c>
      <c r="C59" s="1">
        <v>105.47</v>
      </c>
    </row>
    <row r="60" spans="1:3" x14ac:dyDescent="0.25">
      <c r="A60" s="2" t="s">
        <v>182</v>
      </c>
      <c r="B60" s="1" t="s">
        <v>183</v>
      </c>
      <c r="C60" s="1">
        <v>273.10000000000002</v>
      </c>
    </row>
    <row r="61" spans="1:3" x14ac:dyDescent="0.25">
      <c r="A61" s="2" t="s">
        <v>184</v>
      </c>
      <c r="B61" s="1" t="s">
        <v>185</v>
      </c>
      <c r="C61" s="1">
        <v>294.02999999999997</v>
      </c>
    </row>
    <row r="62" spans="1:3" x14ac:dyDescent="0.25">
      <c r="A62" s="2" t="s">
        <v>186</v>
      </c>
      <c r="B62" s="1" t="s">
        <v>187</v>
      </c>
      <c r="C62" s="1">
        <v>282.64</v>
      </c>
    </row>
    <row r="63" spans="1:3" x14ac:dyDescent="0.25">
      <c r="A63" s="2" t="s">
        <v>188</v>
      </c>
      <c r="B63" s="1" t="s">
        <v>189</v>
      </c>
      <c r="C63" s="1">
        <v>187.5</v>
      </c>
    </row>
    <row r="64" spans="1:3" x14ac:dyDescent="0.25">
      <c r="A64" s="2" t="s">
        <v>190</v>
      </c>
      <c r="B64" s="1" t="s">
        <v>191</v>
      </c>
      <c r="C64" s="1">
        <v>229.5</v>
      </c>
    </row>
    <row r="65" spans="1:3" x14ac:dyDescent="0.25">
      <c r="A65" s="2" t="s">
        <v>192</v>
      </c>
      <c r="B65" s="1" t="s">
        <v>193</v>
      </c>
      <c r="C65" s="1">
        <v>255</v>
      </c>
    </row>
    <row r="66" spans="1:3" x14ac:dyDescent="0.25">
      <c r="A66" s="2" t="s">
        <v>194</v>
      </c>
      <c r="B66" s="1" t="s">
        <v>195</v>
      </c>
      <c r="C66" s="1">
        <v>187.5</v>
      </c>
    </row>
    <row r="67" spans="1:3" x14ac:dyDescent="0.25">
      <c r="A67" s="2" t="s">
        <v>196</v>
      </c>
      <c r="B67" s="1" t="s">
        <v>197</v>
      </c>
      <c r="C67" s="1">
        <v>204</v>
      </c>
    </row>
    <row r="68" spans="1:3" x14ac:dyDescent="0.25">
      <c r="A68" s="2" t="s">
        <v>199</v>
      </c>
      <c r="B68" s="1" t="s">
        <v>200</v>
      </c>
      <c r="C68" s="1">
        <v>187.5</v>
      </c>
    </row>
    <row r="69" spans="1:3" x14ac:dyDescent="0.25">
      <c r="A69" s="2" t="s">
        <v>201</v>
      </c>
      <c r="B69" s="1" t="s">
        <v>202</v>
      </c>
      <c r="C69" s="1">
        <v>199.94</v>
      </c>
    </row>
    <row r="70" spans="1:3" x14ac:dyDescent="0.25">
      <c r="A70" s="2" t="s">
        <v>203</v>
      </c>
      <c r="B70" s="1" t="s">
        <v>204</v>
      </c>
      <c r="C70" s="1">
        <v>280.39</v>
      </c>
    </row>
    <row r="71" spans="1:3" x14ac:dyDescent="0.25">
      <c r="A71" s="2" t="s">
        <v>206</v>
      </c>
      <c r="B71" s="1" t="s">
        <v>207</v>
      </c>
      <c r="C71" s="1">
        <v>312.67</v>
      </c>
    </row>
    <row r="72" spans="1:3" x14ac:dyDescent="0.25">
      <c r="A72" s="2" t="s">
        <v>208</v>
      </c>
      <c r="B72" s="1" t="s">
        <v>209</v>
      </c>
      <c r="C72" s="1">
        <v>260.97000000000003</v>
      </c>
    </row>
    <row r="73" spans="1:3" x14ac:dyDescent="0.25">
      <c r="A73" s="2" t="s">
        <v>210</v>
      </c>
      <c r="B73" s="1" t="s">
        <v>211</v>
      </c>
      <c r="C73" s="1">
        <v>237.48</v>
      </c>
    </row>
    <row r="74" spans="1:3" x14ac:dyDescent="0.25">
      <c r="A74" s="2" t="s">
        <v>213</v>
      </c>
      <c r="B74" s="1" t="s">
        <v>214</v>
      </c>
      <c r="C74" s="1">
        <v>277.06</v>
      </c>
    </row>
    <row r="75" spans="1:3" x14ac:dyDescent="0.25">
      <c r="A75" s="2" t="s">
        <v>215</v>
      </c>
      <c r="B75" s="1" t="s">
        <v>216</v>
      </c>
      <c r="C75" s="1">
        <v>237.48</v>
      </c>
    </row>
    <row r="76" spans="1:3" x14ac:dyDescent="0.25">
      <c r="A76" s="2" t="s">
        <v>217</v>
      </c>
      <c r="B76" s="1" t="s">
        <v>218</v>
      </c>
      <c r="C76" s="1">
        <v>191.25</v>
      </c>
    </row>
    <row r="77" spans="1:3" x14ac:dyDescent="0.25">
      <c r="A77" s="2" t="s">
        <v>219</v>
      </c>
      <c r="B77" s="1" t="s">
        <v>220</v>
      </c>
      <c r="C77" s="1">
        <v>189.75</v>
      </c>
    </row>
    <row r="78" spans="1:3" x14ac:dyDescent="0.25">
      <c r="A78" s="2" t="s">
        <v>222</v>
      </c>
      <c r="B78" s="1" t="s">
        <v>223</v>
      </c>
      <c r="C78" s="1">
        <v>289.70999999999998</v>
      </c>
    </row>
    <row r="79" spans="1:3" x14ac:dyDescent="0.25">
      <c r="A79" s="2" t="s">
        <v>224</v>
      </c>
      <c r="B79" s="1" t="s">
        <v>225</v>
      </c>
      <c r="C79" s="1">
        <v>289.70999999999998</v>
      </c>
    </row>
    <row r="80" spans="1:3" x14ac:dyDescent="0.25">
      <c r="A80" s="2" t="s">
        <v>226</v>
      </c>
      <c r="B80" s="1" t="s">
        <v>227</v>
      </c>
      <c r="C80" s="1">
        <v>187.5</v>
      </c>
    </row>
    <row r="81" spans="1:3" x14ac:dyDescent="0.25">
      <c r="A81" s="2" t="s">
        <v>228</v>
      </c>
      <c r="B81" s="1" t="s">
        <v>229</v>
      </c>
      <c r="C81" s="1">
        <v>407.77</v>
      </c>
    </row>
    <row r="82" spans="1:3" x14ac:dyDescent="0.25">
      <c r="A82" s="2" t="s">
        <v>230</v>
      </c>
      <c r="B82" s="1" t="s">
        <v>231</v>
      </c>
      <c r="C82" s="1">
        <v>237.48</v>
      </c>
    </row>
    <row r="83" spans="1:3" x14ac:dyDescent="0.25">
      <c r="A83" s="2" t="s">
        <v>233</v>
      </c>
      <c r="B83" s="1" t="s">
        <v>234</v>
      </c>
      <c r="C83" s="1">
        <v>307.5</v>
      </c>
    </row>
    <row r="84" spans="1:3" x14ac:dyDescent="0.25">
      <c r="A84" s="2" t="s">
        <v>235</v>
      </c>
      <c r="B84" s="1" t="s">
        <v>236</v>
      </c>
      <c r="C84" s="1">
        <v>307.5</v>
      </c>
    </row>
    <row r="85" spans="1:3" x14ac:dyDescent="0.25">
      <c r="A85" s="2" t="s">
        <v>237</v>
      </c>
      <c r="B85" s="1" t="s">
        <v>238</v>
      </c>
      <c r="C85" s="1">
        <v>307.5</v>
      </c>
    </row>
    <row r="86" spans="1:3" x14ac:dyDescent="0.25">
      <c r="A86" s="2" t="s">
        <v>239</v>
      </c>
      <c r="B86" s="1" t="s">
        <v>240</v>
      </c>
      <c r="C86" s="1">
        <v>191.25</v>
      </c>
    </row>
    <row r="87" spans="1:3" x14ac:dyDescent="0.25">
      <c r="A87" s="2" t="s">
        <v>241</v>
      </c>
      <c r="B87" s="1" t="s">
        <v>242</v>
      </c>
      <c r="C87" s="1">
        <v>483.94</v>
      </c>
    </row>
    <row r="88" spans="1:3" x14ac:dyDescent="0.25">
      <c r="A88" s="2" t="s">
        <v>243</v>
      </c>
      <c r="B88" s="1" t="s">
        <v>244</v>
      </c>
      <c r="C88" s="1">
        <v>864.97</v>
      </c>
    </row>
    <row r="89" spans="1:3" x14ac:dyDescent="0.25">
      <c r="A89" s="2" t="s">
        <v>245</v>
      </c>
      <c r="B89" s="1" t="s">
        <v>246</v>
      </c>
      <c r="C89" s="1">
        <v>460.9</v>
      </c>
    </row>
    <row r="90" spans="1:3" x14ac:dyDescent="0.25">
      <c r="A90" s="2" t="s">
        <v>248</v>
      </c>
      <c r="B90" s="1" t="s">
        <v>249</v>
      </c>
      <c r="C90" s="1">
        <v>244.61</v>
      </c>
    </row>
    <row r="91" spans="1:3" x14ac:dyDescent="0.25">
      <c r="A91" s="2" t="s">
        <v>250</v>
      </c>
      <c r="B91" s="1" t="s">
        <v>251</v>
      </c>
      <c r="C91" s="1">
        <v>187.5</v>
      </c>
    </row>
    <row r="92" spans="1:3" x14ac:dyDescent="0.25">
      <c r="A92" s="2" t="s">
        <v>252</v>
      </c>
      <c r="B92" s="1" t="s">
        <v>253</v>
      </c>
      <c r="C92" s="1">
        <v>217.48</v>
      </c>
    </row>
    <row r="93" spans="1:3" x14ac:dyDescent="0.25">
      <c r="A93" s="2" t="s">
        <v>254</v>
      </c>
      <c r="B93" s="1" t="s">
        <v>255</v>
      </c>
      <c r="C93" s="1">
        <v>191.25</v>
      </c>
    </row>
    <row r="94" spans="1:3" x14ac:dyDescent="0.25">
      <c r="A94" s="2" t="s">
        <v>256</v>
      </c>
      <c r="B94" s="1" t="s">
        <v>257</v>
      </c>
      <c r="C94" s="1">
        <v>187.5</v>
      </c>
    </row>
    <row r="95" spans="1:3" x14ac:dyDescent="0.25">
      <c r="A95" s="2" t="s">
        <v>259</v>
      </c>
      <c r="B95" s="1" t="s">
        <v>260</v>
      </c>
      <c r="C95" s="1">
        <v>187.5</v>
      </c>
    </row>
    <row r="96" spans="1:3" x14ac:dyDescent="0.25">
      <c r="A96" s="2" t="s">
        <v>261</v>
      </c>
      <c r="B96" s="1" t="s">
        <v>262</v>
      </c>
      <c r="C96" s="1">
        <v>233.38</v>
      </c>
    </row>
    <row r="97" spans="1:3" x14ac:dyDescent="0.25">
      <c r="A97" s="2" t="s">
        <v>263</v>
      </c>
      <c r="B97" s="1" t="s">
        <v>264</v>
      </c>
      <c r="C97" s="1">
        <v>201.11</v>
      </c>
    </row>
    <row r="98" spans="1:3" x14ac:dyDescent="0.25">
      <c r="A98" s="2" t="s">
        <v>265</v>
      </c>
      <c r="B98" s="1" t="s">
        <v>266</v>
      </c>
      <c r="C98" s="1">
        <v>342.19</v>
      </c>
    </row>
  </sheetData>
  <conditionalFormatting sqref="D1:XFD58 A1:C98">
    <cfRule type="cellIs" dxfId="0" priority="2" operator="less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RMT0-MTM01</dc:creator>
  <cp:lastModifiedBy>DIFTEPA</cp:lastModifiedBy>
  <dcterms:created xsi:type="dcterms:W3CDTF">2024-01-31T06:27:41Z</dcterms:created>
  <dcterms:modified xsi:type="dcterms:W3CDTF">2024-02-14T19:43:02Z</dcterms:modified>
</cp:coreProperties>
</file>